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NAS Management System Documentation\ENAS Forms\ACF 11\Assessment Forms\"/>
    </mc:Choice>
  </mc:AlternateContent>
  <bookViews>
    <workbookView xWindow="4635" yWindow="-255" windowWidth="23070" windowHeight="9585" activeTab="1"/>
  </bookViews>
  <sheets>
    <sheet name="General" sheetId="8" r:id="rId1"/>
    <sheet name="Standard Clauses" sheetId="2" r:id="rId2"/>
    <sheet name="Technical Activities" sheetId="6" r:id="rId3"/>
    <sheet name="Notes" sheetId="7" r:id="rId4"/>
  </sheets>
  <definedNames>
    <definedName name="_xlnm._FilterDatabase" localSheetId="3" hidden="1">Notes!$B$8:$D$8</definedName>
    <definedName name="_xlnm._FilterDatabase" localSheetId="1" hidden="1">'Standard Clauses'!$B$7:$H$169</definedName>
    <definedName name="_xlnm._FilterDatabase" localSheetId="2" hidden="1">'Technical Activities'!$B$7:$G$13</definedName>
    <definedName name="_xlnm.Print_Area" localSheetId="1">'Standard Clauses'!$A$3:$I$170</definedName>
    <definedName name="_xlnm.Print_Area" localSheetId="2">'Technical Activities'!$A$2:$J$23</definedName>
    <definedName name="_xlnm.Print_Titles" localSheetId="3">Notes!$5:$8</definedName>
    <definedName name="_xlnm.Print_Titles" localSheetId="1">'Standard Clauses'!$3:$7</definedName>
    <definedName name="_xlnm.Print_Titles" localSheetId="2">'Technical Activities'!$2:$7</definedName>
  </definedNames>
  <calcPr calcId="162913"/>
</workbook>
</file>

<file path=xl/calcChain.xml><?xml version="1.0" encoding="utf-8"?>
<calcChain xmlns="http://schemas.openxmlformats.org/spreadsheetml/2006/main">
  <c r="G7" i="6" l="1"/>
  <c r="F7" i="6"/>
  <c r="F6" i="6" l="1"/>
  <c r="G6" i="6" l="1"/>
  <c r="E6" i="6"/>
  <c r="F7" i="2" l="1"/>
  <c r="G7" i="2" l="1"/>
</calcChain>
</file>

<file path=xl/comments1.xml><?xml version="1.0" encoding="utf-8"?>
<comments xmlns="http://schemas.openxmlformats.org/spreadsheetml/2006/main">
  <authors>
    <author>Pia, Tracy</author>
  </authors>
  <commentList>
    <comment ref="D94" authorId="0" shapeId="0">
      <text>
        <r>
          <rPr>
            <b/>
            <sz val="9"/>
            <color indexed="81"/>
            <rFont val="Tahoma"/>
            <family val="2"/>
          </rPr>
          <t>Amend as applicable (A or B)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</rPr>
          <t>Amend as applicable (A or B)</t>
        </r>
      </text>
    </comment>
  </commentList>
</comments>
</file>

<file path=xl/sharedStrings.xml><?xml version="1.0" encoding="utf-8"?>
<sst xmlns="http://schemas.openxmlformats.org/spreadsheetml/2006/main" count="514" uniqueCount="235">
  <si>
    <t>ISO/IEC 17025:2005</t>
  </si>
  <si>
    <t>ISO/IEC 17020:2012</t>
  </si>
  <si>
    <t>ISO 15189:2012</t>
  </si>
  <si>
    <t>Accreditation Standard</t>
  </si>
  <si>
    <t xml:space="preserve">      Aspect</t>
  </si>
  <si>
    <t>SU 1</t>
  </si>
  <si>
    <t>SU 2</t>
  </si>
  <si>
    <t>RA</t>
  </si>
  <si>
    <t>4.10</t>
  </si>
  <si>
    <t>4.11</t>
  </si>
  <si>
    <t>4.12</t>
  </si>
  <si>
    <t>4.13</t>
  </si>
  <si>
    <t>4.14</t>
  </si>
  <si>
    <t>4.15</t>
  </si>
  <si>
    <t>Management requirements</t>
  </si>
  <si>
    <t>5</t>
  </si>
  <si>
    <t>Technical requirements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</si>
  <si>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</si>
  <si>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</si>
  <si>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</si>
  <si>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</si>
  <si>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</si>
  <si>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</si>
  <si>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</si>
  <si>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</si>
  <si>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</si>
  <si>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</si>
  <si>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Notes / Comments</t>
  </si>
  <si>
    <t>(e.g. locations, specific concerns)</t>
  </si>
  <si>
    <t>Name</t>
  </si>
  <si>
    <t>Method / Procedure</t>
  </si>
  <si>
    <t>Testing / Inspection Activity</t>
  </si>
  <si>
    <t>Soil</t>
  </si>
  <si>
    <t>Phenols</t>
  </si>
  <si>
    <t>HPLC</t>
  </si>
  <si>
    <t>Material / Matrix / Test Item / Location</t>
  </si>
  <si>
    <t>General requirements</t>
  </si>
  <si>
    <t>Structural requirements</t>
  </si>
  <si>
    <t>Resource requirements</t>
  </si>
  <si>
    <t>Process requirements</t>
  </si>
  <si>
    <t xml:space="preserve">Management system requirements </t>
  </si>
  <si>
    <t>Additional Criteria</t>
  </si>
  <si>
    <t>Date</t>
  </si>
  <si>
    <t>Comment</t>
  </si>
  <si>
    <t>General</t>
  </si>
  <si>
    <t>Notes</t>
  </si>
  <si>
    <t>This section can be used to record various notes such as areas for focus at next visit, extensions to scope information, assessment team changes, key organisation changes.</t>
  </si>
  <si>
    <t>4.1</t>
  </si>
  <si>
    <t>Impartiality</t>
  </si>
  <si>
    <t>4.2</t>
  </si>
  <si>
    <t>4.3</t>
  </si>
  <si>
    <t>4.4</t>
  </si>
  <si>
    <t>4.5</t>
  </si>
  <si>
    <t>4.6</t>
  </si>
  <si>
    <t>Confidentiality</t>
  </si>
  <si>
    <t>Management of impartiality</t>
  </si>
  <si>
    <t>6</t>
  </si>
  <si>
    <t>Organisational structure and top management</t>
  </si>
  <si>
    <t>6.1</t>
  </si>
  <si>
    <t>6.2</t>
  </si>
  <si>
    <t>7</t>
  </si>
  <si>
    <t>7.1</t>
  </si>
  <si>
    <t>7.2</t>
  </si>
  <si>
    <t>7.3</t>
  </si>
  <si>
    <t>7.4</t>
  </si>
  <si>
    <t>7.5</t>
  </si>
  <si>
    <t>8</t>
  </si>
  <si>
    <t>8.1</t>
  </si>
  <si>
    <t>8.2</t>
  </si>
  <si>
    <t>8.3</t>
  </si>
  <si>
    <t>8.4</t>
  </si>
  <si>
    <t>8.5</t>
  </si>
  <si>
    <t>8.6</t>
  </si>
  <si>
    <t>Complaints</t>
  </si>
  <si>
    <t>Options</t>
  </si>
  <si>
    <t>Organisation</t>
  </si>
  <si>
    <t>Management system</t>
  </si>
  <si>
    <t>Document control</t>
  </si>
  <si>
    <t>Review of requests, tenders and contracts</t>
  </si>
  <si>
    <t>Subcontracting of tests and calibrations</t>
  </si>
  <si>
    <t>Purchasing services and supplies</t>
  </si>
  <si>
    <t>Service to the customer</t>
  </si>
  <si>
    <t>Control of nonconforming work</t>
  </si>
  <si>
    <t>Improvement</t>
  </si>
  <si>
    <t>Corrective action</t>
  </si>
  <si>
    <t>Preventive action</t>
  </si>
  <si>
    <t>Control of records</t>
  </si>
  <si>
    <t>Internal audits</t>
  </si>
  <si>
    <t>Management reviews</t>
  </si>
  <si>
    <t>Personnel</t>
  </si>
  <si>
    <t>Accommodation and environmental conditions</t>
  </si>
  <si>
    <t>Test and calibration methods and method validation</t>
  </si>
  <si>
    <t>Equipment</t>
  </si>
  <si>
    <t>Measurement traceability</t>
  </si>
  <si>
    <t>Sampling</t>
  </si>
  <si>
    <t>Handling of test and calibration items</t>
  </si>
  <si>
    <t>Assuring the quality of test and calibration results</t>
  </si>
  <si>
    <t>Reporting the results</t>
  </si>
  <si>
    <t>Impartiality and independence</t>
  </si>
  <si>
    <t>Administrative requirements</t>
  </si>
  <si>
    <t>Organisation and management</t>
  </si>
  <si>
    <t>Facilities and equipment</t>
  </si>
  <si>
    <t>Subcontracting</t>
  </si>
  <si>
    <t>Inspection methods and procedures</t>
  </si>
  <si>
    <t>Handling inspection items and samples</t>
  </si>
  <si>
    <t>Inspection records</t>
  </si>
  <si>
    <t>Inspection reports and inspection certificates</t>
  </si>
  <si>
    <t>Complaints and appeals</t>
  </si>
  <si>
    <t>Complaints and appeals process</t>
  </si>
  <si>
    <t>Organisation &amp; management responsibility</t>
  </si>
  <si>
    <t>Quality management system</t>
  </si>
  <si>
    <t>Service agreements</t>
  </si>
  <si>
    <t>Examination by referral laboratories</t>
  </si>
  <si>
    <t>External services and supplies</t>
  </si>
  <si>
    <t>Advisory Services</t>
  </si>
  <si>
    <t>Resolution of complaints</t>
  </si>
  <si>
    <t>Identification and control of nonconformities</t>
  </si>
  <si>
    <t>Continual improvement</t>
  </si>
  <si>
    <t>Evaluation and audits</t>
  </si>
  <si>
    <t>Management review</t>
  </si>
  <si>
    <t>Laboratory equipment, reagents and consumables</t>
  </si>
  <si>
    <t>Pre-examination processes</t>
  </si>
  <si>
    <t>Examination processes</t>
  </si>
  <si>
    <t>Ensuring quality of examination results</t>
  </si>
  <si>
    <t>Post-examination processes</t>
  </si>
  <si>
    <t>Reporting of results</t>
  </si>
  <si>
    <t>Release of results</t>
  </si>
  <si>
    <t>Laboratory information management</t>
  </si>
  <si>
    <t>Management system requirements</t>
  </si>
  <si>
    <t>Records</t>
  </si>
  <si>
    <t>Metrological traceability</t>
  </si>
  <si>
    <t>Certification decision</t>
  </si>
  <si>
    <t>6.3</t>
  </si>
  <si>
    <t>6.4</t>
  </si>
  <si>
    <t>ISO/IEC 17065:2012</t>
  </si>
  <si>
    <t>Legal and contractual matters</t>
  </si>
  <si>
    <t>Liability and financing</t>
  </si>
  <si>
    <t>Non-discriminatory conditions</t>
  </si>
  <si>
    <t>Publicly available information</t>
  </si>
  <si>
    <t>Mechanism for safeguarding impartiality</t>
  </si>
  <si>
    <t>Certification body personnel</t>
  </si>
  <si>
    <t>Resources for evaluation</t>
  </si>
  <si>
    <t>Application</t>
  </si>
  <si>
    <t>Application review</t>
  </si>
  <si>
    <t>Evaluation</t>
  </si>
  <si>
    <t>Review</t>
  </si>
  <si>
    <t>Certification documentation</t>
  </si>
  <si>
    <t>Directory of certified products</t>
  </si>
  <si>
    <t>Surveillance</t>
  </si>
  <si>
    <t>Changes affecting certification</t>
  </si>
  <si>
    <t>Termination, reduction, suspension or withdrawal of certification</t>
  </si>
  <si>
    <t>7.6</t>
  </si>
  <si>
    <t>7.7</t>
  </si>
  <si>
    <t>7.8</t>
  </si>
  <si>
    <t>7.9</t>
  </si>
  <si>
    <t>7.10</t>
  </si>
  <si>
    <t>7.11</t>
  </si>
  <si>
    <t>7.12</t>
  </si>
  <si>
    <t>7.13</t>
  </si>
  <si>
    <r>
      <rPr>
        <b/>
        <sz val="10"/>
        <color theme="1"/>
        <rFont val="Arial"/>
        <family val="2"/>
      </rPr>
      <t>Internal Calibrations / Other Related Activities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(if applicable)</t>
    </r>
  </si>
  <si>
    <t>Facilities and environmental conditions</t>
  </si>
  <si>
    <t>8.9</t>
  </si>
  <si>
    <r>
      <rPr>
        <b/>
        <sz val="10"/>
        <color theme="1"/>
        <rFont val="Arial"/>
        <family val="2"/>
      </rPr>
      <t>Witness Assessments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(if applicable)</t>
    </r>
  </si>
  <si>
    <t>ISO/IEC 17025:2017</t>
  </si>
  <si>
    <t>4</t>
  </si>
  <si>
    <t>General Requirements</t>
  </si>
  <si>
    <t>Legal entity</t>
  </si>
  <si>
    <t>Management responsibility</t>
  </si>
  <si>
    <t>Defined range of activities meeting ISO/IEC 17025</t>
  </si>
  <si>
    <t>Meet all relevant requirements at all facilities</t>
  </si>
  <si>
    <t>Structure, responsibility, documented procedures</t>
  </si>
  <si>
    <t>Personnel with authority &amp; resources</t>
  </si>
  <si>
    <t>Communication, change management</t>
  </si>
  <si>
    <t>6.5</t>
  </si>
  <si>
    <t>6.6</t>
  </si>
  <si>
    <t>Externally provided products and services</t>
  </si>
  <si>
    <t>7.2.1</t>
  </si>
  <si>
    <t>Selection and verification of methods</t>
  </si>
  <si>
    <t>7.2.2</t>
  </si>
  <si>
    <t>Validation of methods</t>
  </si>
  <si>
    <t>Handling of test or calibration items</t>
  </si>
  <si>
    <t>Technical records</t>
  </si>
  <si>
    <t>Evaluation of measurement uncertainty</t>
  </si>
  <si>
    <t>Ensuring the validity of results</t>
  </si>
  <si>
    <t>Nonconforming work</t>
  </si>
  <si>
    <t>Control of data and information management</t>
  </si>
  <si>
    <t>8.7</t>
  </si>
  <si>
    <t>8.8</t>
  </si>
  <si>
    <r>
      <t>Management system documentation</t>
    </r>
    <r>
      <rPr>
        <sz val="7"/>
        <color theme="1"/>
        <rFont val="Arial"/>
        <family val="2"/>
      </rPr>
      <t xml:space="preserve"> (Option A)</t>
    </r>
  </si>
  <si>
    <r>
      <t>Control of management system documents</t>
    </r>
    <r>
      <rPr>
        <sz val="7"/>
        <color theme="1"/>
        <rFont val="Arial"/>
        <family val="2"/>
      </rPr>
      <t xml:space="preserve"> (Option A)</t>
    </r>
  </si>
  <si>
    <r>
      <t>Control of records</t>
    </r>
    <r>
      <rPr>
        <sz val="7"/>
        <color theme="1"/>
        <rFont val="Arial"/>
        <family val="2"/>
      </rPr>
      <t xml:space="preserve"> (Option A)</t>
    </r>
  </si>
  <si>
    <r>
      <t>Actions to address risks and opportunities</t>
    </r>
    <r>
      <rPr>
        <sz val="7"/>
        <color theme="1"/>
        <rFont val="Arial"/>
        <family val="2"/>
      </rPr>
      <t xml:space="preserve"> (Option A)</t>
    </r>
  </si>
  <si>
    <r>
      <t>Improvement</t>
    </r>
    <r>
      <rPr>
        <sz val="7"/>
        <color theme="1"/>
        <rFont val="Arial"/>
        <family val="2"/>
      </rPr>
      <t xml:space="preserve"> (Option A)</t>
    </r>
  </si>
  <si>
    <r>
      <t>Corrective actions</t>
    </r>
    <r>
      <rPr>
        <sz val="7"/>
        <color theme="1"/>
        <rFont val="Arial"/>
        <family val="2"/>
      </rPr>
      <t xml:space="preserve"> (Option A)</t>
    </r>
  </si>
  <si>
    <r>
      <t>Internal audits</t>
    </r>
    <r>
      <rPr>
        <sz val="7"/>
        <color theme="1"/>
        <rFont val="Arial"/>
        <family val="2"/>
      </rPr>
      <t xml:space="preserve"> (Option A)</t>
    </r>
  </si>
  <si>
    <r>
      <t>Management reviews</t>
    </r>
    <r>
      <rPr>
        <sz val="7"/>
        <color theme="1"/>
        <rFont val="Arial"/>
        <family val="2"/>
      </rPr>
      <t xml:space="preserve"> (Option A)</t>
    </r>
  </si>
  <si>
    <t>A</t>
  </si>
  <si>
    <r>
      <t>Control of documents</t>
    </r>
    <r>
      <rPr>
        <sz val="7"/>
        <color theme="1"/>
        <rFont val="Arial"/>
        <family val="2"/>
      </rPr>
      <t xml:space="preserve"> (Option A)</t>
    </r>
  </si>
  <si>
    <r>
      <t>Management review</t>
    </r>
    <r>
      <rPr>
        <sz val="7"/>
        <color theme="1"/>
        <rFont val="Arial"/>
        <family val="2"/>
      </rPr>
      <t xml:space="preserve"> (Option A)</t>
    </r>
  </si>
  <si>
    <r>
      <t>Preventive actions</t>
    </r>
    <r>
      <rPr>
        <sz val="7"/>
        <color theme="1"/>
        <rFont val="Arial"/>
        <family val="2"/>
      </rPr>
      <t xml:space="preserve"> (Option A)</t>
    </r>
  </si>
  <si>
    <t xml:space="preserve">Accreditation Cycle Asessment Plan </t>
  </si>
  <si>
    <t>ID. No.:  ACF 11-36</t>
  </si>
  <si>
    <t>Revision No: 0</t>
  </si>
  <si>
    <t>Revision Date: 01-11-2018</t>
  </si>
  <si>
    <t>CAB Name:</t>
  </si>
  <si>
    <t xml:space="preserve">EG 03: ENAS Accreditation Scheme and process </t>
  </si>
  <si>
    <t>CAB Address:</t>
  </si>
  <si>
    <t>ENAS ID</t>
  </si>
  <si>
    <t xml:space="preserve">ENAS Program Manager: </t>
  </si>
  <si>
    <t>Initial Asessment Date</t>
  </si>
  <si>
    <t xml:space="preserve">Initial Assessment Team </t>
  </si>
  <si>
    <t xml:space="preserve">Name </t>
  </si>
  <si>
    <t>Role (LA. TA, TE)</t>
  </si>
  <si>
    <t>CAB Type:</t>
  </si>
  <si>
    <t xml:space="preserve">Field </t>
  </si>
  <si>
    <t>CAB General Info</t>
  </si>
  <si>
    <t>EP 02: Use of ENAS symbol</t>
  </si>
  <si>
    <t xml:space="preserve">ENAS Technical Requirements </t>
  </si>
  <si>
    <t>Website / marketing material - reference to accreditation</t>
  </si>
  <si>
    <t>X</t>
  </si>
  <si>
    <t>x</t>
  </si>
  <si>
    <t>Firt Survillance Date:</t>
  </si>
  <si>
    <t>Second Survillance Date:</t>
  </si>
  <si>
    <t>Planned</t>
  </si>
  <si>
    <t xml:space="preserve">Actual </t>
  </si>
  <si>
    <t>Assesment Team</t>
  </si>
  <si>
    <t xml:space="preserve">PM Notes </t>
  </si>
  <si>
    <t>Refernce to:</t>
  </si>
  <si>
    <t xml:space="preserve">Initial/ Renewal Assessment Agenda &amp; Plan </t>
  </si>
  <si>
    <t>ACP 15 - Assessment Sampling</t>
  </si>
  <si>
    <t xml:space="preserve">Name of assiggnes assessors </t>
  </si>
  <si>
    <t xml:space="preserve">Assessor Scope </t>
  </si>
  <si>
    <t>Re-newal assessment Date:</t>
  </si>
  <si>
    <t xml:space="preserve">ENAS Requirements &amp; others </t>
  </si>
  <si>
    <t>PT participation follow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</si>
</sst>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7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996600"/>
      </left>
      <right/>
      <top style="medium">
        <color rgb="FF996600"/>
      </top>
      <bottom/>
      <diagonal/>
    </border>
    <border>
      <left/>
      <right style="medium">
        <color rgb="FF996600"/>
      </right>
      <top style="medium">
        <color rgb="FF996600"/>
      </top>
      <bottom/>
      <diagonal/>
    </border>
    <border>
      <left style="medium">
        <color rgb="FF996600"/>
      </left>
      <right/>
      <top style="medium">
        <color rgb="FF996600"/>
      </top>
      <bottom style="medium">
        <color rgb="FF996600"/>
      </bottom>
      <diagonal/>
    </border>
    <border>
      <left/>
      <right style="medium">
        <color rgb="FF996600"/>
      </right>
      <top style="medium">
        <color rgb="FF996600"/>
      </top>
      <bottom style="medium">
        <color rgb="FF996600"/>
      </bottom>
      <diagonal/>
    </border>
    <border>
      <left/>
      <right/>
      <top style="medium">
        <color rgb="FF996600"/>
      </top>
      <bottom/>
      <diagonal/>
    </border>
    <border>
      <left style="medium">
        <color rgb="FF996600"/>
      </left>
      <right/>
      <top/>
      <bottom style="medium">
        <color rgb="FF996600"/>
      </bottom>
      <diagonal/>
    </border>
    <border>
      <left/>
      <right style="medium">
        <color rgb="FF996600"/>
      </right>
      <top/>
      <bottom style="medium">
        <color rgb="FF996600"/>
      </bottom>
      <diagonal/>
    </border>
    <border>
      <left style="medium">
        <color rgb="FF996600"/>
      </left>
      <right style="medium">
        <color rgb="FF996600"/>
      </right>
      <top style="medium">
        <color rgb="FF996600"/>
      </top>
      <bottom style="medium">
        <color rgb="FF996600"/>
      </bottom>
      <diagonal/>
    </border>
    <border>
      <left/>
      <right/>
      <top/>
      <bottom style="medium">
        <color rgb="FF9966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996600"/>
      </top>
      <bottom style="medium">
        <color rgb="FF996600"/>
      </bottom>
      <diagonal/>
    </border>
    <border>
      <left style="medium">
        <color rgb="FF996600"/>
      </left>
      <right style="medium">
        <color rgb="FF996600"/>
      </right>
      <top style="medium">
        <color rgb="FF996600"/>
      </top>
      <bottom/>
      <diagonal/>
    </border>
    <border>
      <left style="medium">
        <color rgb="FF996600"/>
      </left>
      <right style="medium">
        <color rgb="FF996600"/>
      </right>
      <top/>
      <bottom style="medium">
        <color rgb="FF9966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top" wrapText="1"/>
    </xf>
    <xf numFmtId="0" fontId="3" fillId="2" borderId="30" xfId="0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0" fontId="3" fillId="0" borderId="10" xfId="0" applyFont="1" applyBorder="1" applyAlignment="1">
      <alignment vertical="top"/>
    </xf>
    <xf numFmtId="49" fontId="3" fillId="2" borderId="8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/>
    </xf>
    <xf numFmtId="49" fontId="3" fillId="2" borderId="2" xfId="0" applyNumberFormat="1" applyFont="1" applyFill="1" applyBorder="1" applyAlignment="1">
      <alignment vertical="top"/>
    </xf>
    <xf numFmtId="49" fontId="7" fillId="0" borderId="6" xfId="0" applyNumberFormat="1" applyFont="1" applyBorder="1" applyAlignment="1">
      <alignment vertical="top"/>
    </xf>
    <xf numFmtId="49" fontId="7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2" borderId="3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left" vertical="top"/>
    </xf>
    <xf numFmtId="0" fontId="2" fillId="0" borderId="3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29" xfId="0" applyFont="1" applyBorder="1" applyAlignment="1">
      <alignment horizontal="center" vertical="top"/>
    </xf>
    <xf numFmtId="0" fontId="2" fillId="0" borderId="33" xfId="0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0" fillId="0" borderId="43" xfId="0" applyBorder="1"/>
    <xf numFmtId="0" fontId="0" fillId="0" borderId="44" xfId="0" applyBorder="1"/>
    <xf numFmtId="0" fontId="12" fillId="0" borderId="0" xfId="0" applyFont="1"/>
    <xf numFmtId="0" fontId="16" fillId="0" borderId="0" xfId="0" applyFont="1"/>
    <xf numFmtId="0" fontId="0" fillId="0" borderId="0" xfId="0" applyBorder="1"/>
    <xf numFmtId="0" fontId="16" fillId="5" borderId="45" xfId="0" applyFont="1" applyFill="1" applyBorder="1" applyAlignment="1">
      <alignment horizontal="center" vertical="center"/>
    </xf>
    <xf numFmtId="0" fontId="0" fillId="0" borderId="45" xfId="0" applyBorder="1"/>
    <xf numFmtId="0" fontId="0" fillId="0" borderId="1" xfId="0" applyBorder="1"/>
    <xf numFmtId="0" fontId="13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1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left" vertical="top" wrapText="1"/>
    </xf>
    <xf numFmtId="0" fontId="1" fillId="4" borderId="0" xfId="0" applyFont="1" applyFill="1"/>
    <xf numFmtId="0" fontId="0" fillId="4" borderId="0" xfId="0" applyFill="1"/>
    <xf numFmtId="0" fontId="4" fillId="6" borderId="3" xfId="0" applyFont="1" applyFill="1" applyBorder="1" applyAlignment="1">
      <alignment vertical="center" wrapText="1"/>
    </xf>
    <xf numFmtId="49" fontId="4" fillId="6" borderId="24" xfId="0" applyNumberFormat="1" applyFont="1" applyFill="1" applyBorder="1" applyAlignment="1">
      <alignment vertical="top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top"/>
    </xf>
    <xf numFmtId="0" fontId="17" fillId="6" borderId="15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/>
    </xf>
    <xf numFmtId="0" fontId="4" fillId="6" borderId="16" xfId="0" applyFont="1" applyFill="1" applyBorder="1" applyAlignment="1">
      <alignment horizontal="center" vertical="top"/>
    </xf>
    <xf numFmtId="0" fontId="4" fillId="6" borderId="17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8" fillId="0" borderId="41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14" fontId="19" fillId="0" borderId="0" xfId="0" applyNumberFormat="1" applyFont="1" applyAlignment="1">
      <alignment horizontal="left" vertical="center"/>
    </xf>
    <xf numFmtId="14" fontId="19" fillId="0" borderId="0" xfId="0" applyNumberFormat="1" applyFont="1" applyAlignment="1">
      <alignment horizontal="left" vertical="top"/>
    </xf>
    <xf numFmtId="14" fontId="12" fillId="7" borderId="1" xfId="0" applyNumberFormat="1" applyFont="1" applyFill="1" applyBorder="1" applyAlignment="1">
      <alignment horizontal="left" vertical="top"/>
    </xf>
    <xf numFmtId="0" fontId="12" fillId="7" borderId="1" xfId="0" applyFont="1" applyFill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16" fillId="0" borderId="50" xfId="0" applyFont="1" applyBorder="1"/>
    <xf numFmtId="0" fontId="16" fillId="0" borderId="45" xfId="0" applyFont="1" applyBorder="1" applyAlignment="1">
      <alignment horizontal="center"/>
    </xf>
    <xf numFmtId="0" fontId="0" fillId="0" borderId="2" xfId="0" applyBorder="1"/>
    <xf numFmtId="0" fontId="16" fillId="5" borderId="46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0" fillId="0" borderId="8" xfId="0" applyBorder="1"/>
    <xf numFmtId="0" fontId="16" fillId="5" borderId="10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5" borderId="19" xfId="0" applyFont="1" applyFill="1" applyBorder="1" applyAlignment="1" applyProtection="1">
      <alignment vertical="center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14" fontId="0" fillId="0" borderId="19" xfId="0" applyNumberFormat="1" applyFont="1" applyBorder="1" applyAlignment="1" applyProtection="1">
      <alignment horizontal="left" vertical="top"/>
      <protection locked="0"/>
    </xf>
    <xf numFmtId="14" fontId="0" fillId="0" borderId="1" xfId="0" applyNumberFormat="1" applyFont="1" applyBorder="1" applyAlignment="1" applyProtection="1">
      <alignment horizontal="left" vertical="top"/>
      <protection locked="0"/>
    </xf>
    <xf numFmtId="0" fontId="0" fillId="0" borderId="26" xfId="0" applyFont="1" applyBorder="1" applyAlignment="1" applyProtection="1">
      <alignment horizontal="left" vertical="top"/>
      <protection locked="0"/>
    </xf>
    <xf numFmtId="0" fontId="16" fillId="5" borderId="20" xfId="0" applyFont="1" applyFill="1" applyBorder="1" applyAlignment="1" applyProtection="1">
      <alignment vertical="center"/>
      <protection locked="0"/>
    </xf>
    <xf numFmtId="0" fontId="16" fillId="5" borderId="7" xfId="0" applyFont="1" applyFill="1" applyBorder="1" applyAlignment="1" applyProtection="1">
      <alignment vertical="center"/>
      <protection locked="0"/>
    </xf>
    <xf numFmtId="0" fontId="0" fillId="0" borderId="20" xfId="0" applyNumberFormat="1" applyFont="1" applyBorder="1" applyAlignment="1" applyProtection="1">
      <alignment horizontal="left" vertical="top"/>
      <protection locked="0"/>
    </xf>
    <xf numFmtId="0" fontId="0" fillId="0" borderId="6" xfId="0" applyNumberFormat="1" applyFont="1" applyBorder="1" applyAlignment="1" applyProtection="1">
      <alignment horizontal="left" vertical="top"/>
      <protection locked="0"/>
    </xf>
    <xf numFmtId="0" fontId="0" fillId="0" borderId="28" xfId="0" applyNumberFormat="1" applyFont="1" applyBorder="1" applyAlignment="1" applyProtection="1">
      <alignment horizontal="left" vertical="top"/>
      <protection locked="0"/>
    </xf>
    <xf numFmtId="49" fontId="0" fillId="0" borderId="19" xfId="0" applyNumberFormat="1" applyFont="1" applyBorder="1" applyAlignment="1" applyProtection="1">
      <alignment horizontal="left" vertical="top"/>
      <protection locked="0"/>
    </xf>
    <xf numFmtId="49" fontId="0" fillId="0" borderId="1" xfId="0" applyNumberFormat="1" applyFont="1" applyBorder="1" applyAlignment="1" applyProtection="1">
      <alignment horizontal="left" vertical="top"/>
      <protection locked="0"/>
    </xf>
    <xf numFmtId="49" fontId="0" fillId="0" borderId="26" xfId="0" applyNumberFormat="1" applyFont="1" applyBorder="1" applyAlignment="1" applyProtection="1">
      <alignment horizontal="left" vertical="top"/>
      <protection locked="0"/>
    </xf>
    <xf numFmtId="0" fontId="16" fillId="5" borderId="22" xfId="0" applyFont="1" applyFill="1" applyBorder="1" applyAlignment="1" applyProtection="1">
      <alignment horizontal="left" vertical="center"/>
      <protection locked="0"/>
    </xf>
    <xf numFmtId="0" fontId="16" fillId="5" borderId="27" xfId="0" applyFont="1" applyFill="1" applyBorder="1" applyAlignment="1" applyProtection="1">
      <alignment horizontal="left" vertical="center"/>
      <protection locked="0"/>
    </xf>
    <xf numFmtId="49" fontId="0" fillId="0" borderId="22" xfId="0" applyNumberFormat="1" applyFont="1" applyBorder="1" applyAlignment="1" applyProtection="1">
      <alignment horizontal="center" vertical="top"/>
      <protection locked="0"/>
    </xf>
    <xf numFmtId="49" fontId="0" fillId="0" borderId="32" xfId="0" applyNumberFormat="1" applyFont="1" applyBorder="1" applyAlignment="1" applyProtection="1">
      <alignment horizontal="center" vertical="top"/>
      <protection locked="0"/>
    </xf>
    <xf numFmtId="49" fontId="0" fillId="0" borderId="27" xfId="0" applyNumberFormat="1" applyFont="1" applyBorder="1" applyAlignment="1" applyProtection="1">
      <alignment horizontal="center" vertical="top"/>
      <protection locked="0"/>
    </xf>
    <xf numFmtId="0" fontId="13" fillId="0" borderId="34" xfId="0" applyFont="1" applyFill="1" applyBorder="1" applyAlignment="1" applyProtection="1">
      <alignment horizontal="center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39" xfId="0" applyFont="1" applyFill="1" applyBorder="1" applyAlignment="1" applyProtection="1">
      <alignment horizontal="center"/>
      <protection locked="0"/>
    </xf>
    <xf numFmtId="0" fontId="13" fillId="0" borderId="40" xfId="0" applyFont="1" applyFill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vertical="center"/>
      <protection locked="0"/>
    </xf>
    <xf numFmtId="0" fontId="0" fillId="0" borderId="18" xfId="0" applyNumberFormat="1" applyFont="1" applyBorder="1" applyAlignment="1" applyProtection="1">
      <alignment horizontal="left" vertical="top"/>
      <protection locked="0"/>
    </xf>
    <xf numFmtId="0" fontId="0" fillId="0" borderId="8" xfId="0" applyNumberFormat="1" applyFont="1" applyBorder="1" applyAlignment="1" applyProtection="1">
      <alignment horizontal="left" vertical="top"/>
      <protection locked="0"/>
    </xf>
    <xf numFmtId="0" fontId="0" fillId="0" borderId="25" xfId="0" applyNumberFormat="1" applyFont="1" applyBorder="1" applyAlignment="1" applyProtection="1">
      <alignment horizontal="left" vertical="top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1CA75"/>
      <color rgb="FFBBA059"/>
      <color rgb="FF002180"/>
      <color rgb="FF9F983B"/>
      <color rgb="FF05247D"/>
      <color rgb="FF110C76"/>
      <color rgb="FF150F93"/>
      <color rgb="FF0C1C96"/>
      <color rgb="FF0915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0</xdr:row>
      <xdr:rowOff>198849</xdr:rowOff>
    </xdr:from>
    <xdr:to>
      <xdr:col>2</xdr:col>
      <xdr:colOff>676275</xdr:colOff>
      <xdr:row>2</xdr:row>
      <xdr:rowOff>314325</xdr:rowOff>
    </xdr:to>
    <xdr:pic>
      <xdr:nvPicPr>
        <xdr:cNvPr id="3" name="Picture 1" descr="en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98849"/>
          <a:ext cx="1704974" cy="58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1609725</xdr:colOff>
      <xdr:row>23</xdr:row>
      <xdr:rowOff>161925</xdr:rowOff>
    </xdr:from>
    <xdr:to>
      <xdr:col>4</xdr:col>
      <xdr:colOff>1314450</xdr:colOff>
      <xdr:row>25</xdr:row>
      <xdr:rowOff>171450</xdr:rowOff>
    </xdr:to>
    <xdr:sp macro="" textlink="">
      <xdr:nvSpPr>
        <xdr:cNvPr id="5" name="Rounded Rectangular Callou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57750" y="4933950"/>
          <a:ext cx="1495425" cy="428625"/>
        </a:xfrm>
        <a:prstGeom prst="wedgeRoundRectCallout">
          <a:avLst>
            <a:gd name="adj1" fmla="val -40521"/>
            <a:gd name="adj2" fmla="val 79770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to be filled when conducting the assessment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468628</xdr:colOff>
      <xdr:row>3</xdr:row>
      <xdr:rowOff>209550</xdr:rowOff>
    </xdr:from>
    <xdr:to>
      <xdr:col>6</xdr:col>
      <xdr:colOff>47625</xdr:colOff>
      <xdr:row>4</xdr:row>
      <xdr:rowOff>276224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74028" y="904875"/>
          <a:ext cx="788672" cy="352424"/>
        </a:xfrm>
        <a:prstGeom prst="wedgeRoundRectCallout">
          <a:avLst>
            <a:gd name="adj1" fmla="val -38767"/>
            <a:gd name="adj2" fmla="val 141772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800" b="1">
              <a:solidFill>
                <a:sysClr val="windowText" lastClr="000000"/>
              </a:solidFill>
            </a:rPr>
            <a:t>Enter Year 1 </a:t>
          </a:r>
        </a:p>
      </xdr:txBody>
    </xdr:sp>
    <xdr:clientData/>
  </xdr:twoCellAnchor>
  <xdr:twoCellAnchor>
    <xdr:from>
      <xdr:col>1</xdr:col>
      <xdr:colOff>483870</xdr:colOff>
      <xdr:row>4</xdr:row>
      <xdr:rowOff>28575</xdr:rowOff>
    </xdr:from>
    <xdr:to>
      <xdr:col>3</xdr:col>
      <xdr:colOff>1485900</xdr:colOff>
      <xdr:row>5</xdr:row>
      <xdr:rowOff>85725</xdr:rowOff>
    </xdr:to>
    <xdr:sp macro="" textlink="">
      <xdr:nvSpPr>
        <xdr:cNvPr id="6" name="Rounded Rectangular Callou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970" y="542925"/>
          <a:ext cx="2964180" cy="409575"/>
        </a:xfrm>
        <a:prstGeom prst="wedgeRoundRectCallout">
          <a:avLst>
            <a:gd name="adj1" fmla="val -40521"/>
            <a:gd name="adj2" fmla="val 79770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Filter by Standard &amp; include 'Additional Criteria' &amp; 'General' - add/delete these as applicable  </a:t>
          </a:r>
        </a:p>
      </xdr:txBody>
    </xdr:sp>
    <xdr:clientData/>
  </xdr:twoCellAnchor>
  <xdr:twoCellAnchor>
    <xdr:from>
      <xdr:col>8</xdr:col>
      <xdr:colOff>721997</xdr:colOff>
      <xdr:row>5</xdr:row>
      <xdr:rowOff>148590</xdr:rowOff>
    </xdr:from>
    <xdr:to>
      <xdr:col>10</xdr:col>
      <xdr:colOff>314325</xdr:colOff>
      <xdr:row>6</xdr:row>
      <xdr:rowOff>190500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504047" y="767715"/>
          <a:ext cx="1078228" cy="251460"/>
        </a:xfrm>
        <a:prstGeom prst="rect">
          <a:avLst/>
        </a:prstGeom>
        <a:solidFill>
          <a:srgbClr val="FFC0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Partly assessed</a:t>
          </a:r>
        </a:p>
      </xdr:txBody>
    </xdr:sp>
    <xdr:clientData/>
  </xdr:twoCellAnchor>
  <xdr:twoCellAnchor>
    <xdr:from>
      <xdr:col>8</xdr:col>
      <xdr:colOff>714375</xdr:colOff>
      <xdr:row>4</xdr:row>
      <xdr:rowOff>175260</xdr:rowOff>
    </xdr:from>
    <xdr:to>
      <xdr:col>10</xdr:col>
      <xdr:colOff>306705</xdr:colOff>
      <xdr:row>5</xdr:row>
      <xdr:rowOff>62865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496425" y="441960"/>
          <a:ext cx="1078230" cy="2400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Not assessed</a:t>
          </a:r>
        </a:p>
      </xdr:txBody>
    </xdr:sp>
    <xdr:clientData/>
  </xdr:twoCellAnchor>
  <xdr:twoCellAnchor>
    <xdr:from>
      <xdr:col>1</xdr:col>
      <xdr:colOff>276226</xdr:colOff>
      <xdr:row>1</xdr:row>
      <xdr:rowOff>57149</xdr:rowOff>
    </xdr:from>
    <xdr:to>
      <xdr:col>2</xdr:col>
      <xdr:colOff>190452</xdr:colOff>
      <xdr:row>2</xdr:row>
      <xdr:rowOff>285749</xdr:rowOff>
    </xdr:to>
    <xdr:pic>
      <xdr:nvPicPr>
        <xdr:cNvPr id="15" name="Picture 1" descr="en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28599"/>
          <a:ext cx="140965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1295401</xdr:colOff>
      <xdr:row>4</xdr:row>
      <xdr:rowOff>76200</xdr:rowOff>
    </xdr:from>
    <xdr:to>
      <xdr:col>3</xdr:col>
      <xdr:colOff>361951</xdr:colOff>
      <xdr:row>4</xdr:row>
      <xdr:rowOff>398145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3976" y="914400"/>
          <a:ext cx="2686050" cy="321945"/>
        </a:xfrm>
        <a:prstGeom prst="wedgeRoundRectCallout">
          <a:avLst>
            <a:gd name="adj1" fmla="val -38934"/>
            <a:gd name="adj2" fmla="val 128492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Amend / insert  headings as required</a:t>
          </a:r>
        </a:p>
      </xdr:txBody>
    </xdr:sp>
    <xdr:clientData/>
  </xdr:twoCellAnchor>
  <xdr:twoCellAnchor>
    <xdr:from>
      <xdr:col>10</xdr:col>
      <xdr:colOff>382905</xdr:colOff>
      <xdr:row>4</xdr:row>
      <xdr:rowOff>9524</xdr:rowOff>
    </xdr:from>
    <xdr:to>
      <xdr:col>12</xdr:col>
      <xdr:colOff>314325</xdr:colOff>
      <xdr:row>4</xdr:row>
      <xdr:rowOff>266699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527155" y="847724"/>
          <a:ext cx="1112520" cy="2571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Not assessed</a:t>
          </a:r>
        </a:p>
      </xdr:txBody>
    </xdr:sp>
    <xdr:clientData/>
  </xdr:twoCellAnchor>
  <xdr:twoCellAnchor>
    <xdr:from>
      <xdr:col>10</xdr:col>
      <xdr:colOff>378618</xdr:colOff>
      <xdr:row>4</xdr:row>
      <xdr:rowOff>373856</xdr:rowOff>
    </xdr:from>
    <xdr:to>
      <xdr:col>12</xdr:col>
      <xdr:colOff>321468</xdr:colOff>
      <xdr:row>6</xdr:row>
      <xdr:rowOff>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2284868" y="1612106"/>
          <a:ext cx="1133475" cy="245270"/>
        </a:xfrm>
        <a:prstGeom prst="rect">
          <a:avLst/>
        </a:prstGeom>
        <a:solidFill>
          <a:srgbClr val="FFC0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Partly assessed</a:t>
          </a:r>
        </a:p>
      </xdr:txBody>
    </xdr:sp>
    <xdr:clientData/>
  </xdr:twoCellAnchor>
  <xdr:twoCellAnchor>
    <xdr:from>
      <xdr:col>1</xdr:col>
      <xdr:colOff>266702</xdr:colOff>
      <xdr:row>1</xdr:row>
      <xdr:rowOff>154781</xdr:rowOff>
    </xdr:from>
    <xdr:to>
      <xdr:col>2</xdr:col>
      <xdr:colOff>1224971</xdr:colOff>
      <xdr:row>2</xdr:row>
      <xdr:rowOff>314325</xdr:rowOff>
    </xdr:to>
    <xdr:pic>
      <xdr:nvPicPr>
        <xdr:cNvPr id="9" name="Picture 1" descr="en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5" y="154781"/>
          <a:ext cx="2648956" cy="516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28575</xdr:rowOff>
    </xdr:from>
    <xdr:to>
      <xdr:col>1</xdr:col>
      <xdr:colOff>1019175</xdr:colOff>
      <xdr:row>2</xdr:row>
      <xdr:rowOff>323850</xdr:rowOff>
    </xdr:to>
    <xdr:pic>
      <xdr:nvPicPr>
        <xdr:cNvPr id="4" name="Picture 1" descr="en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9075"/>
          <a:ext cx="9048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9" workbookViewId="0">
      <selection activeCell="F45" sqref="F45"/>
    </sheetView>
  </sheetViews>
  <sheetFormatPr defaultRowHeight="15" x14ac:dyDescent="0.25"/>
  <cols>
    <col min="1" max="1" width="2.85546875" customWidth="1"/>
    <col min="2" max="2" width="23.7109375" customWidth="1"/>
    <col min="3" max="3" width="22.140625" customWidth="1"/>
    <col min="4" max="4" width="26.85546875" customWidth="1"/>
    <col min="5" max="5" width="28" customWidth="1"/>
    <col min="8" max="8" width="13.5703125" customWidth="1"/>
    <col min="9" max="9" width="18.7109375" customWidth="1"/>
  </cols>
  <sheetData>
    <row r="1" spans="1:9" ht="15.75" thickBot="1" x14ac:dyDescent="0.3"/>
    <row r="2" spans="1:9" ht="21" customHeight="1" thickBot="1" x14ac:dyDescent="0.3">
      <c r="B2" s="149"/>
      <c r="C2" s="150"/>
      <c r="D2" s="153" t="s">
        <v>200</v>
      </c>
      <c r="E2" s="154"/>
      <c r="F2" s="155" t="s">
        <v>201</v>
      </c>
      <c r="G2" s="156"/>
    </row>
    <row r="3" spans="1:9" ht="27" customHeight="1" thickBot="1" x14ac:dyDescent="0.3">
      <c r="B3" s="151"/>
      <c r="C3" s="152"/>
      <c r="D3" s="81" t="s">
        <v>202</v>
      </c>
      <c r="E3" s="81" t="s">
        <v>203</v>
      </c>
      <c r="F3" s="157"/>
      <c r="G3" s="158"/>
    </row>
    <row r="4" spans="1:9" ht="23.25" customHeight="1" x14ac:dyDescent="0.25">
      <c r="B4" s="90"/>
      <c r="C4" s="90"/>
      <c r="D4" s="91"/>
      <c r="E4" s="91"/>
      <c r="F4" s="92"/>
      <c r="G4" s="92"/>
    </row>
    <row r="5" spans="1:9" ht="18" customHeight="1" x14ac:dyDescent="0.25">
      <c r="B5" s="93" t="s">
        <v>215</v>
      </c>
      <c r="C5" s="90"/>
      <c r="D5" s="91"/>
      <c r="E5" s="91"/>
      <c r="F5" s="92"/>
      <c r="G5" s="92"/>
    </row>
    <row r="6" spans="1:9" ht="9.75" customHeight="1" thickBot="1" x14ac:dyDescent="0.3">
      <c r="C6" s="86"/>
    </row>
    <row r="7" spans="1:9" x14ac:dyDescent="0.25">
      <c r="A7" s="82"/>
      <c r="B7" s="159" t="s">
        <v>204</v>
      </c>
      <c r="C7" s="160"/>
      <c r="D7" s="161"/>
      <c r="E7" s="162"/>
      <c r="F7" s="163"/>
      <c r="G7" s="83"/>
      <c r="H7" s="84" t="s">
        <v>227</v>
      </c>
      <c r="I7" s="84" t="s">
        <v>205</v>
      </c>
    </row>
    <row r="8" spans="1:9" x14ac:dyDescent="0.25">
      <c r="B8" s="131" t="s">
        <v>206</v>
      </c>
      <c r="C8" s="132"/>
      <c r="D8" s="141"/>
      <c r="E8" s="142"/>
      <c r="F8" s="143"/>
      <c r="G8" s="83"/>
      <c r="H8" s="84"/>
      <c r="I8" s="84" t="s">
        <v>229</v>
      </c>
    </row>
    <row r="9" spans="1:9" x14ac:dyDescent="0.25">
      <c r="B9" s="131" t="s">
        <v>207</v>
      </c>
      <c r="C9" s="132"/>
      <c r="D9" s="141"/>
      <c r="E9" s="142"/>
      <c r="F9" s="143"/>
      <c r="G9" s="83"/>
      <c r="I9" s="84" t="s">
        <v>228</v>
      </c>
    </row>
    <row r="10" spans="1:9" x14ac:dyDescent="0.25">
      <c r="B10" s="144" t="s">
        <v>213</v>
      </c>
      <c r="C10" s="145"/>
      <c r="D10" s="146"/>
      <c r="E10" s="147"/>
      <c r="F10" s="148"/>
      <c r="G10" s="83"/>
    </row>
    <row r="11" spans="1:9" x14ac:dyDescent="0.25">
      <c r="B11" s="131" t="s">
        <v>208</v>
      </c>
      <c r="C11" s="132"/>
      <c r="D11" s="133"/>
      <c r="E11" s="134"/>
      <c r="F11" s="135"/>
      <c r="G11" s="83"/>
    </row>
    <row r="12" spans="1:9" ht="15.75" thickBot="1" x14ac:dyDescent="0.3">
      <c r="B12" s="136" t="s">
        <v>209</v>
      </c>
      <c r="C12" s="137"/>
      <c r="D12" s="138"/>
      <c r="E12" s="139"/>
      <c r="F12" s="140"/>
      <c r="G12" s="83"/>
    </row>
    <row r="14" spans="1:9" ht="18.75" customHeight="1" x14ac:dyDescent="0.25">
      <c r="B14" s="85" t="s">
        <v>210</v>
      </c>
    </row>
    <row r="15" spans="1:9" ht="15" customHeight="1" thickBot="1" x14ac:dyDescent="0.3"/>
    <row r="16" spans="1:9" ht="15.75" customHeight="1" thickBot="1" x14ac:dyDescent="0.3">
      <c r="B16" s="87" t="s">
        <v>211</v>
      </c>
      <c r="C16" s="127" t="s">
        <v>212</v>
      </c>
      <c r="D16" s="87" t="s">
        <v>214</v>
      </c>
      <c r="E16" s="123" t="s">
        <v>226</v>
      </c>
    </row>
    <row r="17" spans="2:6" x14ac:dyDescent="0.25">
      <c r="B17" s="122"/>
      <c r="C17" s="122"/>
      <c r="D17" s="122"/>
      <c r="E17" s="89"/>
    </row>
    <row r="18" spans="2:6" x14ac:dyDescent="0.25">
      <c r="B18" s="89"/>
      <c r="C18" s="89"/>
      <c r="D18" s="89"/>
      <c r="E18" s="89"/>
    </row>
    <row r="19" spans="2:6" x14ac:dyDescent="0.25">
      <c r="B19" s="89"/>
      <c r="C19" s="89"/>
      <c r="D19" s="89"/>
      <c r="E19" s="89"/>
    </row>
    <row r="20" spans="2:6" x14ac:dyDescent="0.25">
      <c r="B20" s="89"/>
      <c r="C20" s="89"/>
      <c r="D20" s="89"/>
      <c r="E20" s="89"/>
    </row>
    <row r="21" spans="2:6" x14ac:dyDescent="0.25">
      <c r="B21" s="89"/>
      <c r="C21" s="89"/>
      <c r="D21" s="89"/>
      <c r="E21" s="89"/>
    </row>
    <row r="22" spans="2:6" x14ac:dyDescent="0.25">
      <c r="B22" s="86"/>
      <c r="C22" s="86"/>
      <c r="D22" s="86"/>
    </row>
    <row r="23" spans="2:6" ht="15.75" thickBot="1" x14ac:dyDescent="0.3">
      <c r="B23" s="86"/>
      <c r="C23" s="86"/>
      <c r="D23" s="86"/>
    </row>
    <row r="24" spans="2:6" ht="15.75" thickBot="1" x14ac:dyDescent="0.3">
      <c r="C24" s="121" t="s">
        <v>223</v>
      </c>
      <c r="D24" s="121" t="s">
        <v>224</v>
      </c>
    </row>
    <row r="25" spans="2:6" ht="17.25" customHeight="1" thickBot="1" x14ac:dyDescent="0.3">
      <c r="B25" s="120" t="s">
        <v>221</v>
      </c>
      <c r="C25" s="88"/>
      <c r="D25" s="88"/>
    </row>
    <row r="26" spans="2:6" ht="18" customHeight="1" thickBot="1" x14ac:dyDescent="0.3">
      <c r="B26" s="128" t="s">
        <v>225</v>
      </c>
      <c r="C26" s="129"/>
      <c r="D26" s="130"/>
    </row>
    <row r="27" spans="2:6" ht="15.75" thickBot="1" x14ac:dyDescent="0.3">
      <c r="B27" s="126" t="s">
        <v>211</v>
      </c>
      <c r="C27" s="124" t="s">
        <v>214</v>
      </c>
      <c r="D27" s="123" t="s">
        <v>230</v>
      </c>
      <c r="E27" s="123" t="s">
        <v>226</v>
      </c>
      <c r="F27" s="83"/>
    </row>
    <row r="28" spans="2:6" x14ac:dyDescent="0.25">
      <c r="B28" s="125"/>
      <c r="C28" s="125"/>
      <c r="D28" s="122"/>
      <c r="E28" s="122"/>
    </row>
    <row r="29" spans="2:6" x14ac:dyDescent="0.25">
      <c r="B29" s="89"/>
      <c r="C29" s="89"/>
      <c r="D29" s="89"/>
      <c r="E29" s="89"/>
    </row>
    <row r="30" spans="2:6" x14ac:dyDescent="0.25">
      <c r="B30" s="89"/>
      <c r="C30" s="89"/>
      <c r="D30" s="89"/>
      <c r="E30" s="89"/>
    </row>
    <row r="31" spans="2:6" x14ac:dyDescent="0.25">
      <c r="B31" s="89"/>
      <c r="C31" s="89"/>
      <c r="D31" s="89"/>
      <c r="E31" s="89"/>
    </row>
    <row r="32" spans="2:6" x14ac:dyDescent="0.25">
      <c r="B32" s="89"/>
      <c r="C32" s="89"/>
      <c r="D32" s="89"/>
      <c r="E32" s="89"/>
    </row>
    <row r="34" spans="2:5" ht="15.75" thickBot="1" x14ac:dyDescent="0.3"/>
    <row r="35" spans="2:5" ht="15.75" thickBot="1" x14ac:dyDescent="0.3">
      <c r="C35" s="121" t="s">
        <v>223</v>
      </c>
      <c r="D35" s="121" t="s">
        <v>224</v>
      </c>
    </row>
    <row r="36" spans="2:5" ht="15.75" thickBot="1" x14ac:dyDescent="0.3">
      <c r="B36" s="120" t="s">
        <v>222</v>
      </c>
      <c r="C36" s="88"/>
      <c r="D36" s="88"/>
    </row>
    <row r="37" spans="2:5" ht="15.75" thickBot="1" x14ac:dyDescent="0.3">
      <c r="B37" s="128" t="s">
        <v>225</v>
      </c>
      <c r="C37" s="129"/>
      <c r="D37" s="130"/>
    </row>
    <row r="38" spans="2:5" ht="15.75" thickBot="1" x14ac:dyDescent="0.3">
      <c r="B38" s="126" t="s">
        <v>211</v>
      </c>
      <c r="C38" s="124" t="s">
        <v>214</v>
      </c>
      <c r="D38" s="123" t="s">
        <v>230</v>
      </c>
      <c r="E38" s="123" t="s">
        <v>226</v>
      </c>
    </row>
    <row r="39" spans="2:5" x14ac:dyDescent="0.25">
      <c r="B39" s="125"/>
      <c r="C39" s="125"/>
      <c r="D39" s="122"/>
      <c r="E39" s="122"/>
    </row>
    <row r="40" spans="2:5" x14ac:dyDescent="0.25">
      <c r="B40" s="89"/>
      <c r="C40" s="89"/>
      <c r="D40" s="89"/>
      <c r="E40" s="89"/>
    </row>
    <row r="41" spans="2:5" x14ac:dyDescent="0.25">
      <c r="B41" s="89"/>
      <c r="C41" s="89"/>
      <c r="D41" s="89"/>
      <c r="E41" s="89"/>
    </row>
    <row r="42" spans="2:5" x14ac:dyDescent="0.25">
      <c r="B42" s="89"/>
      <c r="C42" s="89"/>
      <c r="D42" s="89"/>
      <c r="E42" s="89"/>
    </row>
    <row r="43" spans="2:5" x14ac:dyDescent="0.25">
      <c r="B43" s="89"/>
      <c r="C43" s="89"/>
      <c r="D43" s="89"/>
      <c r="E43" s="89"/>
    </row>
    <row r="44" spans="2:5" x14ac:dyDescent="0.25">
      <c r="B44" s="86"/>
      <c r="C44" s="86"/>
      <c r="D44" s="86"/>
      <c r="E44" s="86"/>
    </row>
    <row r="45" spans="2:5" ht="15.75" thickBot="1" x14ac:dyDescent="0.3"/>
    <row r="46" spans="2:5" ht="15.75" thickBot="1" x14ac:dyDescent="0.3">
      <c r="C46" s="121" t="s">
        <v>223</v>
      </c>
      <c r="D46" s="121" t="s">
        <v>224</v>
      </c>
    </row>
    <row r="47" spans="2:5" ht="15.75" thickBot="1" x14ac:dyDescent="0.3">
      <c r="B47" s="120" t="s">
        <v>232</v>
      </c>
      <c r="C47" s="88"/>
      <c r="D47" s="88"/>
    </row>
    <row r="48" spans="2:5" ht="15.75" thickBot="1" x14ac:dyDescent="0.3">
      <c r="B48" s="128" t="s">
        <v>225</v>
      </c>
      <c r="C48" s="129"/>
      <c r="D48" s="130"/>
    </row>
    <row r="49" spans="2:5" ht="15.75" thickBot="1" x14ac:dyDescent="0.3">
      <c r="B49" s="126" t="s">
        <v>211</v>
      </c>
      <c r="C49" s="124" t="s">
        <v>214</v>
      </c>
      <c r="D49" s="123" t="s">
        <v>230</v>
      </c>
      <c r="E49" s="123" t="s">
        <v>226</v>
      </c>
    </row>
    <row r="50" spans="2:5" x14ac:dyDescent="0.25">
      <c r="B50" s="125"/>
      <c r="C50" s="125"/>
      <c r="D50" s="122"/>
      <c r="E50" s="122"/>
    </row>
    <row r="51" spans="2:5" x14ac:dyDescent="0.25">
      <c r="B51" s="89"/>
      <c r="C51" s="89"/>
      <c r="D51" s="89"/>
      <c r="E51" s="89"/>
    </row>
    <row r="52" spans="2:5" x14ac:dyDescent="0.25">
      <c r="B52" s="89"/>
      <c r="C52" s="89"/>
      <c r="D52" s="89"/>
      <c r="E52" s="89"/>
    </row>
    <row r="53" spans="2:5" x14ac:dyDescent="0.25">
      <c r="B53" s="89"/>
      <c r="C53" s="89"/>
      <c r="D53" s="89"/>
      <c r="E53" s="89"/>
    </row>
    <row r="54" spans="2:5" x14ac:dyDescent="0.25">
      <c r="B54" s="89"/>
      <c r="C54" s="89"/>
      <c r="D54" s="89"/>
      <c r="E54" s="89"/>
    </row>
  </sheetData>
  <mergeCells count="18">
    <mergeCell ref="B2:C3"/>
    <mergeCell ref="D2:E2"/>
    <mergeCell ref="F2:G3"/>
    <mergeCell ref="B7:C7"/>
    <mergeCell ref="D7:F7"/>
    <mergeCell ref="B8:C8"/>
    <mergeCell ref="D8:F8"/>
    <mergeCell ref="B9:C9"/>
    <mergeCell ref="D9:F9"/>
    <mergeCell ref="B10:C10"/>
    <mergeCell ref="D10:F10"/>
    <mergeCell ref="B26:D26"/>
    <mergeCell ref="B37:D37"/>
    <mergeCell ref="B48:D48"/>
    <mergeCell ref="B11:C11"/>
    <mergeCell ref="D11:F11"/>
    <mergeCell ref="B12:C12"/>
    <mergeCell ref="D12:F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169"/>
  <sheetViews>
    <sheetView showGridLines="0" tabSelected="1" zoomScaleNormal="100" zoomScaleSheetLayoutView="148" workbookViewId="0">
      <pane xSplit="4" ySplit="7" topLeftCell="E161" activePane="bottomRight" state="frozen"/>
      <selection activeCell="J19" sqref="J19"/>
      <selection pane="topRight" activeCell="J19" sqref="J19"/>
      <selection pane="bottomLeft" activeCell="J19" sqref="J19"/>
      <selection pane="bottomRight" activeCell="J166" sqref="J166"/>
    </sheetView>
  </sheetViews>
  <sheetFormatPr defaultColWidth="8.85546875" defaultRowHeight="12.75" x14ac:dyDescent="0.25"/>
  <cols>
    <col min="1" max="1" width="4.140625" style="19" customWidth="1"/>
    <col min="2" max="2" width="22.42578125" style="5" customWidth="1"/>
    <col min="3" max="3" width="7" style="22" customWidth="1"/>
    <col min="4" max="4" width="43" style="19" customWidth="1"/>
    <col min="5" max="5" width="9.42578125" style="20" customWidth="1"/>
    <col min="6" max="6" width="8.7109375" style="20" customWidth="1"/>
    <col min="7" max="7" width="8.85546875" style="20" customWidth="1"/>
    <col min="8" max="8" width="29.85546875" style="21" customWidth="1"/>
    <col min="9" max="9" width="13.42578125" style="19" customWidth="1"/>
    <col min="10" max="16384" width="8.85546875" style="19"/>
  </cols>
  <sheetData>
    <row r="1" spans="1:8" ht="13.5" thickBot="1" x14ac:dyDescent="0.3"/>
    <row r="2" spans="1:8" ht="15.75" customHeight="1" thickBot="1" x14ac:dyDescent="0.3">
      <c r="A2"/>
      <c r="B2" s="149"/>
      <c r="C2" s="150"/>
      <c r="D2" s="168" t="s">
        <v>200</v>
      </c>
      <c r="E2" s="170"/>
      <c r="F2" s="169"/>
      <c r="G2" s="164" t="s">
        <v>201</v>
      </c>
      <c r="H2" s="165"/>
    </row>
    <row r="3" spans="1:8" s="94" customFormat="1" ht="25.5" customHeight="1" thickBot="1" x14ac:dyDescent="0.3">
      <c r="A3"/>
      <c r="B3" s="151"/>
      <c r="C3" s="152"/>
      <c r="D3" s="81" t="s">
        <v>202</v>
      </c>
      <c r="E3" s="168" t="s">
        <v>203</v>
      </c>
      <c r="F3" s="169"/>
      <c r="G3" s="166"/>
      <c r="H3" s="167"/>
    </row>
    <row r="4" spans="1:8" s="94" customFormat="1" ht="22.5" customHeight="1" x14ac:dyDescent="0.25">
      <c r="B4" s="95"/>
      <c r="C4" s="95"/>
      <c r="D4" s="95"/>
      <c r="E4" s="95"/>
      <c r="F4" s="95"/>
      <c r="G4" s="95"/>
      <c r="H4" s="96"/>
    </row>
    <row r="5" spans="1:8" ht="28.15" customHeight="1" thickBot="1" x14ac:dyDescent="0.3">
      <c r="B5" s="6"/>
      <c r="C5" s="7"/>
    </row>
    <row r="6" spans="1:8" ht="16.899999999999999" customHeight="1" thickBot="1" x14ac:dyDescent="0.3">
      <c r="E6" s="104" t="s">
        <v>5</v>
      </c>
      <c r="F6" s="105" t="s">
        <v>6</v>
      </c>
      <c r="G6" s="105" t="s">
        <v>7</v>
      </c>
      <c r="H6" s="106" t="s">
        <v>27</v>
      </c>
    </row>
    <row r="7" spans="1:8" s="5" customFormat="1" ht="28.15" customHeight="1" thickBot="1" x14ac:dyDescent="0.3">
      <c r="B7" s="99" t="s">
        <v>3</v>
      </c>
      <c r="C7" s="100"/>
      <c r="D7" s="101" t="s">
        <v>4</v>
      </c>
      <c r="E7" s="102">
        <v>2019</v>
      </c>
      <c r="F7" s="102">
        <f>E7+1</f>
        <v>2020</v>
      </c>
      <c r="G7" s="102">
        <f>F7+1</f>
        <v>2021</v>
      </c>
      <c r="H7" s="103" t="s">
        <v>28</v>
      </c>
    </row>
    <row r="8" spans="1:8" ht="13.9" customHeight="1" x14ac:dyDescent="0.25">
      <c r="B8" s="23" t="s">
        <v>163</v>
      </c>
      <c r="C8" s="24" t="s">
        <v>164</v>
      </c>
      <c r="D8" s="25" t="s">
        <v>165</v>
      </c>
      <c r="E8" s="26"/>
      <c r="F8" s="26"/>
      <c r="G8" s="26"/>
      <c r="H8" s="27"/>
    </row>
    <row r="9" spans="1:8" ht="13.9" customHeight="1" x14ac:dyDescent="0.25">
      <c r="B9" s="32" t="s">
        <v>163</v>
      </c>
      <c r="C9" s="28" t="s">
        <v>47</v>
      </c>
      <c r="D9" s="29" t="s">
        <v>48</v>
      </c>
      <c r="E9" s="30" t="s">
        <v>219</v>
      </c>
      <c r="F9" s="30"/>
      <c r="G9" s="30"/>
      <c r="H9" s="31"/>
    </row>
    <row r="10" spans="1:8" ht="13.9" customHeight="1" x14ac:dyDescent="0.25">
      <c r="B10" s="32" t="s">
        <v>163</v>
      </c>
      <c r="C10" s="75" t="s">
        <v>49</v>
      </c>
      <c r="D10" s="72" t="s">
        <v>54</v>
      </c>
      <c r="E10" s="73" t="s">
        <v>219</v>
      </c>
      <c r="F10" s="73"/>
      <c r="G10" s="73"/>
      <c r="H10" s="74"/>
    </row>
    <row r="11" spans="1:8" ht="13.9" customHeight="1" x14ac:dyDescent="0.25">
      <c r="B11" s="32" t="s">
        <v>163</v>
      </c>
      <c r="C11" s="76" t="s">
        <v>15</v>
      </c>
      <c r="D11" s="39" t="s">
        <v>37</v>
      </c>
      <c r="E11" s="40"/>
      <c r="F11" s="40"/>
      <c r="G11" s="40"/>
      <c r="H11" s="41"/>
    </row>
    <row r="12" spans="1:8" ht="13.9" customHeight="1" x14ac:dyDescent="0.25">
      <c r="B12" s="32" t="s">
        <v>163</v>
      </c>
      <c r="C12" s="28" t="s">
        <v>17</v>
      </c>
      <c r="D12" s="33" t="s">
        <v>166</v>
      </c>
      <c r="E12" s="34"/>
      <c r="F12" s="34"/>
      <c r="G12" s="34"/>
      <c r="H12" s="35"/>
    </row>
    <row r="13" spans="1:8" ht="13.9" customHeight="1" x14ac:dyDescent="0.25">
      <c r="B13" s="32" t="s">
        <v>163</v>
      </c>
      <c r="C13" s="28" t="s">
        <v>18</v>
      </c>
      <c r="D13" s="33" t="s">
        <v>167</v>
      </c>
      <c r="E13" s="34"/>
      <c r="F13" s="34"/>
      <c r="G13" s="34"/>
      <c r="H13" s="35"/>
    </row>
    <row r="14" spans="1:8" ht="13.9" customHeight="1" x14ac:dyDescent="0.25">
      <c r="B14" s="32" t="s">
        <v>163</v>
      </c>
      <c r="C14" s="28" t="s">
        <v>19</v>
      </c>
      <c r="D14" s="33" t="s">
        <v>168</v>
      </c>
      <c r="E14" s="34"/>
      <c r="F14" s="34"/>
      <c r="G14" s="34"/>
      <c r="H14" s="35"/>
    </row>
    <row r="15" spans="1:8" ht="13.9" customHeight="1" x14ac:dyDescent="0.25">
      <c r="B15" s="32" t="s">
        <v>163</v>
      </c>
      <c r="C15" s="28" t="s">
        <v>20</v>
      </c>
      <c r="D15" s="33" t="s">
        <v>169</v>
      </c>
      <c r="E15" s="34"/>
      <c r="F15" s="34"/>
      <c r="G15" s="34"/>
      <c r="H15" s="35"/>
    </row>
    <row r="16" spans="1:8" ht="13.9" customHeight="1" x14ac:dyDescent="0.25">
      <c r="B16" s="32" t="s">
        <v>163</v>
      </c>
      <c r="C16" s="28" t="s">
        <v>21</v>
      </c>
      <c r="D16" s="33" t="s">
        <v>170</v>
      </c>
      <c r="E16" s="34"/>
      <c r="F16" s="34"/>
      <c r="G16" s="34"/>
      <c r="H16" s="35"/>
    </row>
    <row r="17" spans="2:8" ht="13.9" customHeight="1" x14ac:dyDescent="0.25">
      <c r="B17" s="32" t="s">
        <v>163</v>
      </c>
      <c r="C17" s="28" t="s">
        <v>22</v>
      </c>
      <c r="D17" s="33" t="s">
        <v>171</v>
      </c>
      <c r="E17" s="34"/>
      <c r="F17" s="34"/>
      <c r="G17" s="34"/>
      <c r="H17" s="35"/>
    </row>
    <row r="18" spans="2:8" ht="13.9" customHeight="1" x14ac:dyDescent="0.25">
      <c r="B18" s="32" t="s">
        <v>163</v>
      </c>
      <c r="C18" s="75" t="s">
        <v>23</v>
      </c>
      <c r="D18" s="72" t="s">
        <v>172</v>
      </c>
      <c r="E18" s="73"/>
      <c r="F18" s="73"/>
      <c r="G18" s="73"/>
      <c r="H18" s="74"/>
    </row>
    <row r="19" spans="2:8" ht="13.9" customHeight="1" x14ac:dyDescent="0.25">
      <c r="B19" s="32" t="s">
        <v>163</v>
      </c>
      <c r="C19" s="76" t="s">
        <v>56</v>
      </c>
      <c r="D19" s="39" t="s">
        <v>38</v>
      </c>
      <c r="E19" s="40"/>
      <c r="F19" s="40"/>
      <c r="G19" s="40"/>
      <c r="H19" s="41"/>
    </row>
    <row r="20" spans="2:8" ht="13.9" customHeight="1" x14ac:dyDescent="0.25">
      <c r="B20" s="32" t="s">
        <v>163</v>
      </c>
      <c r="C20" s="28" t="s">
        <v>58</v>
      </c>
      <c r="D20" s="33" t="s">
        <v>44</v>
      </c>
      <c r="E20" s="34"/>
      <c r="F20" s="34"/>
      <c r="G20" s="34"/>
      <c r="H20" s="35"/>
    </row>
    <row r="21" spans="2:8" ht="13.9" customHeight="1" x14ac:dyDescent="0.25">
      <c r="B21" s="32" t="s">
        <v>163</v>
      </c>
      <c r="C21" s="28" t="s">
        <v>59</v>
      </c>
      <c r="D21" s="33" t="s">
        <v>89</v>
      </c>
      <c r="E21" s="34"/>
      <c r="F21" s="34"/>
      <c r="G21" s="34"/>
      <c r="H21" s="35"/>
    </row>
    <row r="22" spans="2:8" ht="13.9" customHeight="1" x14ac:dyDescent="0.25">
      <c r="B22" s="32" t="s">
        <v>163</v>
      </c>
      <c r="C22" s="28" t="s">
        <v>132</v>
      </c>
      <c r="D22" s="33" t="s">
        <v>160</v>
      </c>
      <c r="E22" s="34"/>
      <c r="F22" s="34"/>
      <c r="G22" s="34"/>
      <c r="H22" s="35"/>
    </row>
    <row r="23" spans="2:8" ht="13.9" customHeight="1" x14ac:dyDescent="0.25">
      <c r="B23" s="32" t="s">
        <v>163</v>
      </c>
      <c r="C23" s="75" t="s">
        <v>133</v>
      </c>
      <c r="D23" s="72" t="s">
        <v>92</v>
      </c>
      <c r="E23" s="73"/>
      <c r="F23" s="73"/>
      <c r="G23" s="73"/>
      <c r="H23" s="74"/>
    </row>
    <row r="24" spans="2:8" ht="13.9" customHeight="1" x14ac:dyDescent="0.25">
      <c r="B24" s="32" t="s">
        <v>163</v>
      </c>
      <c r="C24" s="75" t="s">
        <v>173</v>
      </c>
      <c r="D24" s="72" t="s">
        <v>130</v>
      </c>
      <c r="E24" s="73"/>
      <c r="F24" s="73"/>
      <c r="G24" s="73"/>
      <c r="H24" s="74"/>
    </row>
    <row r="25" spans="2:8" ht="13.9" customHeight="1" x14ac:dyDescent="0.25">
      <c r="B25" s="32" t="s">
        <v>163</v>
      </c>
      <c r="C25" s="75" t="s">
        <v>174</v>
      </c>
      <c r="D25" s="72" t="s">
        <v>175</v>
      </c>
      <c r="E25" s="73"/>
      <c r="F25" s="73"/>
      <c r="G25" s="73"/>
      <c r="H25" s="74"/>
    </row>
    <row r="26" spans="2:8" ht="13.9" customHeight="1" x14ac:dyDescent="0.25">
      <c r="B26" s="32" t="s">
        <v>163</v>
      </c>
      <c r="C26" s="76" t="s">
        <v>60</v>
      </c>
      <c r="D26" s="39" t="s">
        <v>39</v>
      </c>
      <c r="E26" s="40"/>
      <c r="F26" s="40"/>
      <c r="G26" s="40"/>
      <c r="H26" s="41"/>
    </row>
    <row r="27" spans="2:8" ht="13.9" customHeight="1" x14ac:dyDescent="0.25">
      <c r="B27" s="32" t="s">
        <v>163</v>
      </c>
      <c r="C27" s="75" t="s">
        <v>61</v>
      </c>
      <c r="D27" s="72" t="s">
        <v>78</v>
      </c>
      <c r="E27" s="73"/>
      <c r="F27" s="73"/>
      <c r="G27" s="73"/>
      <c r="H27" s="74"/>
    </row>
    <row r="28" spans="2:8" ht="13.9" customHeight="1" x14ac:dyDescent="0.25">
      <c r="B28" s="32" t="s">
        <v>163</v>
      </c>
      <c r="C28" s="75" t="s">
        <v>176</v>
      </c>
      <c r="D28" s="72" t="s">
        <v>177</v>
      </c>
      <c r="E28" s="73"/>
      <c r="F28" s="73"/>
      <c r="G28" s="73"/>
      <c r="H28" s="74"/>
    </row>
    <row r="29" spans="2:8" ht="13.9" customHeight="1" x14ac:dyDescent="0.25">
      <c r="B29" s="32" t="s">
        <v>163</v>
      </c>
      <c r="C29" s="75" t="s">
        <v>178</v>
      </c>
      <c r="D29" s="72" t="s">
        <v>179</v>
      </c>
      <c r="E29" s="73"/>
      <c r="F29" s="73"/>
      <c r="G29" s="73"/>
      <c r="H29" s="74"/>
    </row>
    <row r="30" spans="2:8" ht="13.9" customHeight="1" x14ac:dyDescent="0.25">
      <c r="B30" s="32" t="s">
        <v>163</v>
      </c>
      <c r="C30" s="75" t="s">
        <v>63</v>
      </c>
      <c r="D30" s="72" t="s">
        <v>94</v>
      </c>
      <c r="E30" s="73"/>
      <c r="F30" s="73"/>
      <c r="G30" s="73"/>
      <c r="H30" s="74"/>
    </row>
    <row r="31" spans="2:8" ht="13.9" customHeight="1" x14ac:dyDescent="0.25">
      <c r="B31" s="32" t="s">
        <v>163</v>
      </c>
      <c r="C31" s="75" t="s">
        <v>64</v>
      </c>
      <c r="D31" s="72" t="s">
        <v>180</v>
      </c>
      <c r="E31" s="73"/>
      <c r="F31" s="73"/>
      <c r="G31" s="73"/>
      <c r="H31" s="74"/>
    </row>
    <row r="32" spans="2:8" ht="13.9" customHeight="1" x14ac:dyDescent="0.25">
      <c r="B32" s="32" t="s">
        <v>163</v>
      </c>
      <c r="C32" s="75" t="s">
        <v>65</v>
      </c>
      <c r="D32" s="72" t="s">
        <v>181</v>
      </c>
      <c r="E32" s="73"/>
      <c r="F32" s="73"/>
      <c r="G32" s="73"/>
      <c r="H32" s="74"/>
    </row>
    <row r="33" spans="2:8" ht="13.9" customHeight="1" x14ac:dyDescent="0.25">
      <c r="B33" s="32" t="s">
        <v>163</v>
      </c>
      <c r="C33" s="75" t="s">
        <v>151</v>
      </c>
      <c r="D33" s="72" t="s">
        <v>182</v>
      </c>
      <c r="E33" s="73"/>
      <c r="F33" s="73"/>
      <c r="G33" s="73"/>
      <c r="H33" s="74"/>
    </row>
    <row r="34" spans="2:8" ht="13.9" customHeight="1" x14ac:dyDescent="0.25">
      <c r="B34" s="32" t="s">
        <v>163</v>
      </c>
      <c r="C34" s="75" t="s">
        <v>152</v>
      </c>
      <c r="D34" s="72" t="s">
        <v>183</v>
      </c>
      <c r="E34" s="73"/>
      <c r="F34" s="73"/>
      <c r="G34" s="73"/>
      <c r="H34" s="74"/>
    </row>
    <row r="35" spans="2:8" ht="13.9" customHeight="1" x14ac:dyDescent="0.25">
      <c r="B35" s="32" t="s">
        <v>163</v>
      </c>
      <c r="C35" s="75" t="s">
        <v>153</v>
      </c>
      <c r="D35" s="72" t="s">
        <v>125</v>
      </c>
      <c r="E35" s="73"/>
      <c r="F35" s="73"/>
      <c r="G35" s="73"/>
      <c r="H35" s="74"/>
    </row>
    <row r="36" spans="2:8" ht="13.9" customHeight="1" x14ac:dyDescent="0.25">
      <c r="B36" s="32" t="s">
        <v>163</v>
      </c>
      <c r="C36" s="75" t="s">
        <v>154</v>
      </c>
      <c r="D36" s="72" t="s">
        <v>73</v>
      </c>
      <c r="E36" s="73" t="s">
        <v>219</v>
      </c>
      <c r="F36" s="73"/>
      <c r="G36" s="73"/>
      <c r="H36" s="74"/>
    </row>
    <row r="37" spans="2:8" ht="13.9" customHeight="1" x14ac:dyDescent="0.25">
      <c r="B37" s="32" t="s">
        <v>163</v>
      </c>
      <c r="C37" s="75" t="s">
        <v>155</v>
      </c>
      <c r="D37" s="72" t="s">
        <v>184</v>
      </c>
      <c r="E37" s="73"/>
      <c r="F37" s="73"/>
      <c r="G37" s="73"/>
      <c r="H37" s="74"/>
    </row>
    <row r="38" spans="2:8" ht="13.9" customHeight="1" x14ac:dyDescent="0.25">
      <c r="B38" s="32" t="s">
        <v>163</v>
      </c>
      <c r="C38" s="75" t="s">
        <v>156</v>
      </c>
      <c r="D38" s="72" t="s">
        <v>185</v>
      </c>
      <c r="E38" s="73"/>
      <c r="F38" s="73"/>
      <c r="G38" s="73"/>
      <c r="H38" s="74"/>
    </row>
    <row r="39" spans="2:8" ht="13.9" customHeight="1" x14ac:dyDescent="0.25">
      <c r="B39" s="32" t="s">
        <v>163</v>
      </c>
      <c r="C39" s="76" t="s">
        <v>66</v>
      </c>
      <c r="D39" s="39" t="s">
        <v>128</v>
      </c>
      <c r="E39" s="40"/>
      <c r="F39" s="40"/>
      <c r="G39" s="40"/>
      <c r="H39" s="41"/>
    </row>
    <row r="40" spans="2:8" ht="13.9" customHeight="1" x14ac:dyDescent="0.25">
      <c r="B40" s="32" t="s">
        <v>163</v>
      </c>
      <c r="C40" s="50" t="s">
        <v>67</v>
      </c>
      <c r="D40" s="51" t="s">
        <v>74</v>
      </c>
      <c r="E40" s="52"/>
      <c r="F40" s="52"/>
      <c r="G40" s="52" t="s">
        <v>196</v>
      </c>
      <c r="H40" s="53"/>
    </row>
    <row r="41" spans="2:8" ht="13.9" customHeight="1" x14ac:dyDescent="0.25">
      <c r="B41" s="32" t="s">
        <v>163</v>
      </c>
      <c r="C41" s="42" t="s">
        <v>68</v>
      </c>
      <c r="D41" s="33" t="s">
        <v>188</v>
      </c>
      <c r="E41" s="34"/>
      <c r="F41" s="34"/>
      <c r="G41" s="34"/>
      <c r="H41" s="35"/>
    </row>
    <row r="42" spans="2:8" ht="13.9" customHeight="1" x14ac:dyDescent="0.25">
      <c r="B42" s="32" t="s">
        <v>163</v>
      </c>
      <c r="C42" s="42" t="s">
        <v>69</v>
      </c>
      <c r="D42" s="33" t="s">
        <v>189</v>
      </c>
      <c r="E42" s="34"/>
      <c r="F42" s="34"/>
      <c r="G42" s="34"/>
      <c r="H42" s="35"/>
    </row>
    <row r="43" spans="2:8" ht="13.9" customHeight="1" x14ac:dyDescent="0.25">
      <c r="B43" s="32" t="s">
        <v>163</v>
      </c>
      <c r="C43" s="42" t="s">
        <v>70</v>
      </c>
      <c r="D43" s="33" t="s">
        <v>190</v>
      </c>
      <c r="E43" s="34"/>
      <c r="F43" s="34"/>
      <c r="G43" s="34"/>
      <c r="H43" s="35"/>
    </row>
    <row r="44" spans="2:8" ht="13.9" customHeight="1" x14ac:dyDescent="0.25">
      <c r="B44" s="32" t="s">
        <v>163</v>
      </c>
      <c r="C44" s="42" t="s">
        <v>71</v>
      </c>
      <c r="D44" s="33" t="s">
        <v>191</v>
      </c>
      <c r="E44" s="34"/>
      <c r="F44" s="34"/>
      <c r="G44" s="34"/>
      <c r="H44" s="35"/>
    </row>
    <row r="45" spans="2:8" ht="13.9" customHeight="1" x14ac:dyDescent="0.25">
      <c r="B45" s="32" t="s">
        <v>163</v>
      </c>
      <c r="C45" s="42" t="s">
        <v>72</v>
      </c>
      <c r="D45" s="33" t="s">
        <v>192</v>
      </c>
      <c r="E45" s="34"/>
      <c r="F45" s="34"/>
      <c r="G45" s="34"/>
      <c r="H45" s="35"/>
    </row>
    <row r="46" spans="2:8" ht="13.9" customHeight="1" x14ac:dyDescent="0.25">
      <c r="B46" s="32" t="s">
        <v>163</v>
      </c>
      <c r="C46" s="42" t="s">
        <v>186</v>
      </c>
      <c r="D46" s="33" t="s">
        <v>193</v>
      </c>
      <c r="E46" s="34"/>
      <c r="F46" s="34"/>
      <c r="G46" s="34"/>
      <c r="H46" s="35"/>
    </row>
    <row r="47" spans="2:8" ht="13.9" customHeight="1" x14ac:dyDescent="0.25">
      <c r="B47" s="32" t="s">
        <v>163</v>
      </c>
      <c r="C47" s="42" t="s">
        <v>187</v>
      </c>
      <c r="D47" s="33" t="s">
        <v>194</v>
      </c>
      <c r="E47" s="73"/>
      <c r="F47" s="34"/>
      <c r="G47" s="34"/>
      <c r="H47" s="35"/>
    </row>
    <row r="48" spans="2:8" ht="13.9" customHeight="1" thickBot="1" x14ac:dyDescent="0.3">
      <c r="B48" s="43" t="s">
        <v>163</v>
      </c>
      <c r="C48" s="56" t="s">
        <v>161</v>
      </c>
      <c r="D48" s="36" t="s">
        <v>195</v>
      </c>
      <c r="E48" s="73"/>
      <c r="F48" s="37"/>
      <c r="G48" s="37"/>
      <c r="H48" s="38"/>
    </row>
    <row r="49" spans="2:8" ht="13.9" customHeight="1" x14ac:dyDescent="0.25">
      <c r="B49" s="23" t="s">
        <v>0</v>
      </c>
      <c r="C49" s="24">
        <v>4</v>
      </c>
      <c r="D49" s="44" t="s">
        <v>14</v>
      </c>
      <c r="E49" s="45"/>
      <c r="F49" s="45"/>
      <c r="G49" s="45"/>
      <c r="H49" s="46"/>
    </row>
    <row r="50" spans="2:8" ht="13.9" customHeight="1" x14ac:dyDescent="0.25">
      <c r="B50" s="32" t="s">
        <v>0</v>
      </c>
      <c r="C50" s="28">
        <v>4.0999999999999996</v>
      </c>
      <c r="D50" s="29" t="s">
        <v>75</v>
      </c>
      <c r="E50" s="30"/>
      <c r="F50" s="30"/>
      <c r="G50" s="30"/>
      <c r="H50" s="31"/>
    </row>
    <row r="51" spans="2:8" ht="13.9" customHeight="1" x14ac:dyDescent="0.25">
      <c r="B51" s="32" t="s">
        <v>0</v>
      </c>
      <c r="C51" s="28">
        <v>4.2</v>
      </c>
      <c r="D51" s="33" t="s">
        <v>76</v>
      </c>
      <c r="E51" s="34"/>
      <c r="F51" s="34"/>
      <c r="G51" s="34"/>
      <c r="H51" s="35"/>
    </row>
    <row r="52" spans="2:8" ht="13.9" customHeight="1" x14ac:dyDescent="0.25">
      <c r="B52" s="32" t="s">
        <v>0</v>
      </c>
      <c r="C52" s="28">
        <v>4.3</v>
      </c>
      <c r="D52" s="33" t="s">
        <v>77</v>
      </c>
      <c r="E52" s="34"/>
      <c r="F52" s="34"/>
      <c r="G52" s="34"/>
      <c r="H52" s="35"/>
    </row>
    <row r="53" spans="2:8" ht="13.9" customHeight="1" x14ac:dyDescent="0.25">
      <c r="B53" s="32" t="s">
        <v>0</v>
      </c>
      <c r="C53" s="28">
        <v>4.4000000000000004</v>
      </c>
      <c r="D53" s="33" t="s">
        <v>78</v>
      </c>
      <c r="E53" s="34"/>
      <c r="F53" s="34"/>
      <c r="G53" s="34"/>
      <c r="H53" s="35"/>
    </row>
    <row r="54" spans="2:8" ht="13.9" customHeight="1" x14ac:dyDescent="0.25">
      <c r="B54" s="32" t="s">
        <v>0</v>
      </c>
      <c r="C54" s="28">
        <v>4.5</v>
      </c>
      <c r="D54" s="33" t="s">
        <v>79</v>
      </c>
      <c r="E54" s="34"/>
      <c r="F54" s="34"/>
      <c r="G54" s="34"/>
      <c r="H54" s="35"/>
    </row>
    <row r="55" spans="2:8" ht="13.9" customHeight="1" x14ac:dyDescent="0.25">
      <c r="B55" s="32" t="s">
        <v>0</v>
      </c>
      <c r="C55" s="28">
        <v>4.5999999999999996</v>
      </c>
      <c r="D55" s="33" t="s">
        <v>80</v>
      </c>
      <c r="E55" s="34"/>
      <c r="F55" s="34"/>
      <c r="G55" s="34"/>
      <c r="H55" s="35"/>
    </row>
    <row r="56" spans="2:8" ht="13.9" customHeight="1" x14ac:dyDescent="0.25">
      <c r="B56" s="32" t="s">
        <v>0</v>
      </c>
      <c r="C56" s="28">
        <v>4.7</v>
      </c>
      <c r="D56" s="33" t="s">
        <v>81</v>
      </c>
      <c r="E56" s="34"/>
      <c r="F56" s="34"/>
      <c r="G56" s="34"/>
      <c r="H56" s="35"/>
    </row>
    <row r="57" spans="2:8" ht="13.9" customHeight="1" x14ac:dyDescent="0.25">
      <c r="B57" s="32" t="s">
        <v>0</v>
      </c>
      <c r="C57" s="28">
        <v>4.8</v>
      </c>
      <c r="D57" s="33" t="s">
        <v>73</v>
      </c>
      <c r="E57" s="34"/>
      <c r="F57" s="34"/>
      <c r="G57" s="34"/>
      <c r="H57" s="35"/>
    </row>
    <row r="58" spans="2:8" ht="13.9" customHeight="1" x14ac:dyDescent="0.25">
      <c r="B58" s="32" t="s">
        <v>0</v>
      </c>
      <c r="C58" s="28">
        <v>4.9000000000000004</v>
      </c>
      <c r="D58" s="33" t="s">
        <v>82</v>
      </c>
      <c r="E58" s="34"/>
      <c r="F58" s="34"/>
      <c r="G58" s="34"/>
      <c r="H58" s="35"/>
    </row>
    <row r="59" spans="2:8" ht="13.9" customHeight="1" x14ac:dyDescent="0.25">
      <c r="B59" s="32" t="s">
        <v>0</v>
      </c>
      <c r="C59" s="28" t="s">
        <v>8</v>
      </c>
      <c r="D59" s="33" t="s">
        <v>83</v>
      </c>
      <c r="E59" s="34"/>
      <c r="F59" s="34"/>
      <c r="G59" s="34"/>
      <c r="H59" s="35"/>
    </row>
    <row r="60" spans="2:8" ht="13.9" customHeight="1" x14ac:dyDescent="0.25">
      <c r="B60" s="32" t="s">
        <v>0</v>
      </c>
      <c r="C60" s="28" t="s">
        <v>9</v>
      </c>
      <c r="D60" s="33" t="s">
        <v>84</v>
      </c>
      <c r="E60" s="34"/>
      <c r="F60" s="34"/>
      <c r="G60" s="34"/>
      <c r="H60" s="35"/>
    </row>
    <row r="61" spans="2:8" ht="13.9" customHeight="1" x14ac:dyDescent="0.25">
      <c r="B61" s="32" t="s">
        <v>0</v>
      </c>
      <c r="C61" s="28" t="s">
        <v>10</v>
      </c>
      <c r="D61" s="33" t="s">
        <v>85</v>
      </c>
      <c r="E61" s="34"/>
      <c r="F61" s="34"/>
      <c r="G61" s="34"/>
      <c r="H61" s="35"/>
    </row>
    <row r="62" spans="2:8" ht="13.9" customHeight="1" x14ac:dyDescent="0.25">
      <c r="B62" s="32" t="s">
        <v>0</v>
      </c>
      <c r="C62" s="28" t="s">
        <v>11</v>
      </c>
      <c r="D62" s="33" t="s">
        <v>86</v>
      </c>
      <c r="E62" s="34"/>
      <c r="F62" s="34"/>
      <c r="G62" s="34"/>
      <c r="H62" s="35"/>
    </row>
    <row r="63" spans="2:8" ht="13.9" customHeight="1" x14ac:dyDescent="0.25">
      <c r="B63" s="32" t="s">
        <v>0</v>
      </c>
      <c r="C63" s="28" t="s">
        <v>12</v>
      </c>
      <c r="D63" s="33" t="s">
        <v>87</v>
      </c>
      <c r="E63" s="34"/>
      <c r="F63" s="34"/>
      <c r="G63" s="34"/>
      <c r="H63" s="35"/>
    </row>
    <row r="64" spans="2:8" ht="13.9" customHeight="1" x14ac:dyDescent="0.25">
      <c r="B64" s="32" t="s">
        <v>0</v>
      </c>
      <c r="C64" s="75" t="s">
        <v>13</v>
      </c>
      <c r="D64" s="72" t="s">
        <v>88</v>
      </c>
      <c r="E64" s="73"/>
      <c r="F64" s="73"/>
      <c r="G64" s="73"/>
      <c r="H64" s="74"/>
    </row>
    <row r="65" spans="2:8" ht="13.9" customHeight="1" x14ac:dyDescent="0.25">
      <c r="B65" s="32" t="s">
        <v>0</v>
      </c>
      <c r="C65" s="76" t="s">
        <v>15</v>
      </c>
      <c r="D65" s="39" t="s">
        <v>16</v>
      </c>
      <c r="E65" s="40"/>
      <c r="F65" s="40"/>
      <c r="G65" s="40"/>
      <c r="H65" s="41"/>
    </row>
    <row r="66" spans="2:8" ht="13.9" customHeight="1" x14ac:dyDescent="0.25">
      <c r="B66" s="32" t="s">
        <v>0</v>
      </c>
      <c r="C66" s="42" t="s">
        <v>17</v>
      </c>
      <c r="D66" s="33" t="s">
        <v>44</v>
      </c>
      <c r="E66" s="34"/>
      <c r="F66" s="34"/>
      <c r="G66" s="34"/>
      <c r="H66" s="35"/>
    </row>
    <row r="67" spans="2:8" ht="13.9" customHeight="1" x14ac:dyDescent="0.25">
      <c r="B67" s="32" t="s">
        <v>0</v>
      </c>
      <c r="C67" s="42" t="s">
        <v>18</v>
      </c>
      <c r="D67" s="33" t="s">
        <v>89</v>
      </c>
      <c r="E67" s="34"/>
      <c r="F67" s="34"/>
      <c r="G67" s="34"/>
      <c r="H67" s="35"/>
    </row>
    <row r="68" spans="2:8" ht="13.9" customHeight="1" x14ac:dyDescent="0.25">
      <c r="B68" s="32" t="s">
        <v>0</v>
      </c>
      <c r="C68" s="42" t="s">
        <v>19</v>
      </c>
      <c r="D68" s="33" t="s">
        <v>90</v>
      </c>
      <c r="E68" s="34"/>
      <c r="F68" s="34"/>
      <c r="G68" s="34"/>
      <c r="H68" s="35"/>
    </row>
    <row r="69" spans="2:8" ht="13.9" customHeight="1" x14ac:dyDescent="0.25">
      <c r="B69" s="32" t="s">
        <v>0</v>
      </c>
      <c r="C69" s="42" t="s">
        <v>20</v>
      </c>
      <c r="D69" s="33" t="s">
        <v>91</v>
      </c>
      <c r="E69" s="34"/>
      <c r="F69" s="34"/>
      <c r="G69" s="34"/>
      <c r="H69" s="35"/>
    </row>
    <row r="70" spans="2:8" ht="13.9" customHeight="1" x14ac:dyDescent="0.25">
      <c r="B70" s="32" t="s">
        <v>0</v>
      </c>
      <c r="C70" s="42" t="s">
        <v>21</v>
      </c>
      <c r="D70" s="33" t="s">
        <v>92</v>
      </c>
      <c r="E70" s="34"/>
      <c r="F70" s="34"/>
      <c r="G70" s="34"/>
      <c r="H70" s="35"/>
    </row>
    <row r="71" spans="2:8" ht="13.9" customHeight="1" x14ac:dyDescent="0.25">
      <c r="B71" s="32" t="s">
        <v>0</v>
      </c>
      <c r="C71" s="42" t="s">
        <v>22</v>
      </c>
      <c r="D71" s="33" t="s">
        <v>93</v>
      </c>
      <c r="E71" s="34"/>
      <c r="F71" s="34"/>
      <c r="G71" s="34"/>
      <c r="H71" s="35"/>
    </row>
    <row r="72" spans="2:8" ht="13.9" customHeight="1" x14ac:dyDescent="0.25">
      <c r="B72" s="32" t="s">
        <v>0</v>
      </c>
      <c r="C72" s="42" t="s">
        <v>23</v>
      </c>
      <c r="D72" s="33" t="s">
        <v>94</v>
      </c>
      <c r="E72" s="34"/>
      <c r="F72" s="34"/>
      <c r="G72" s="34"/>
      <c r="H72" s="35"/>
    </row>
    <row r="73" spans="2:8" ht="13.9" customHeight="1" x14ac:dyDescent="0.25">
      <c r="B73" s="32" t="s">
        <v>0</v>
      </c>
      <c r="C73" s="42" t="s">
        <v>24</v>
      </c>
      <c r="D73" s="33" t="s">
        <v>95</v>
      </c>
      <c r="E73" s="34"/>
      <c r="F73" s="34"/>
      <c r="G73" s="34"/>
      <c r="H73" s="35"/>
    </row>
    <row r="74" spans="2:8" ht="13.9" customHeight="1" x14ac:dyDescent="0.25">
      <c r="B74" s="32" t="s">
        <v>0</v>
      </c>
      <c r="C74" s="42" t="s">
        <v>25</v>
      </c>
      <c r="D74" s="33" t="s">
        <v>96</v>
      </c>
      <c r="E74" s="34"/>
      <c r="F74" s="34"/>
      <c r="G74" s="34"/>
      <c r="H74" s="35"/>
    </row>
    <row r="75" spans="2:8" ht="13.9" customHeight="1" thickBot="1" x14ac:dyDescent="0.3">
      <c r="B75" s="43" t="s">
        <v>0</v>
      </c>
      <c r="C75" s="42" t="s">
        <v>26</v>
      </c>
      <c r="D75" s="33" t="s">
        <v>97</v>
      </c>
      <c r="E75" s="34"/>
      <c r="F75" s="34"/>
      <c r="G75" s="34"/>
      <c r="H75" s="35"/>
    </row>
    <row r="76" spans="2:8" ht="13.9" customHeight="1" x14ac:dyDescent="0.25">
      <c r="B76" s="23" t="s">
        <v>1</v>
      </c>
      <c r="C76" s="12">
        <v>4</v>
      </c>
      <c r="D76" s="44" t="s">
        <v>36</v>
      </c>
      <c r="E76" s="45"/>
      <c r="F76" s="45"/>
      <c r="G76" s="45"/>
      <c r="H76" s="46"/>
    </row>
    <row r="77" spans="2:8" ht="13.9" customHeight="1" x14ac:dyDescent="0.25">
      <c r="B77" s="32" t="s">
        <v>1</v>
      </c>
      <c r="C77" s="47">
        <v>4.0999999999999996</v>
      </c>
      <c r="D77" s="33" t="s">
        <v>98</v>
      </c>
      <c r="E77" s="34"/>
      <c r="F77" s="34"/>
      <c r="G77" s="34"/>
      <c r="H77" s="35"/>
    </row>
    <row r="78" spans="2:8" ht="13.9" customHeight="1" x14ac:dyDescent="0.25">
      <c r="B78" s="32" t="s">
        <v>1</v>
      </c>
      <c r="C78" s="47">
        <v>4.2</v>
      </c>
      <c r="D78" s="33" t="s">
        <v>54</v>
      </c>
      <c r="E78" s="34"/>
      <c r="F78" s="34"/>
      <c r="G78" s="34"/>
      <c r="H78" s="35"/>
    </row>
    <row r="79" spans="2:8" ht="13.9" customHeight="1" x14ac:dyDescent="0.25">
      <c r="B79" s="32" t="s">
        <v>1</v>
      </c>
      <c r="C79" s="48">
        <v>5</v>
      </c>
      <c r="D79" s="39" t="s">
        <v>37</v>
      </c>
      <c r="E79" s="40"/>
      <c r="F79" s="40"/>
      <c r="G79" s="40"/>
      <c r="H79" s="41"/>
    </row>
    <row r="80" spans="2:8" ht="13.9" customHeight="1" x14ac:dyDescent="0.25">
      <c r="B80" s="32" t="s">
        <v>1</v>
      </c>
      <c r="C80" s="47">
        <v>5.0999999999999996</v>
      </c>
      <c r="D80" s="33" t="s">
        <v>99</v>
      </c>
      <c r="E80" s="34"/>
      <c r="F80" s="34"/>
      <c r="G80" s="34"/>
      <c r="H80" s="35"/>
    </row>
    <row r="81" spans="2:8" ht="13.9" customHeight="1" x14ac:dyDescent="0.25">
      <c r="B81" s="32" t="s">
        <v>1</v>
      </c>
      <c r="C81" s="47">
        <v>5.2</v>
      </c>
      <c r="D81" s="33" t="s">
        <v>100</v>
      </c>
      <c r="E81" s="34"/>
      <c r="F81" s="34"/>
      <c r="G81" s="34"/>
      <c r="H81" s="35"/>
    </row>
    <row r="82" spans="2:8" ht="13.9" customHeight="1" x14ac:dyDescent="0.25">
      <c r="B82" s="32" t="s">
        <v>1</v>
      </c>
      <c r="C82" s="48">
        <v>6</v>
      </c>
      <c r="D82" s="39" t="s">
        <v>38</v>
      </c>
      <c r="E82" s="40"/>
      <c r="F82" s="40"/>
      <c r="G82" s="40"/>
      <c r="H82" s="41"/>
    </row>
    <row r="83" spans="2:8" ht="13.9" customHeight="1" x14ac:dyDescent="0.25">
      <c r="B83" s="32" t="s">
        <v>1</v>
      </c>
      <c r="C83" s="47">
        <v>6.1</v>
      </c>
      <c r="D83" s="33" t="s">
        <v>89</v>
      </c>
      <c r="E83" s="34"/>
      <c r="F83" s="34"/>
      <c r="G83" s="34"/>
      <c r="H83" s="35"/>
    </row>
    <row r="84" spans="2:8" ht="13.9" customHeight="1" x14ac:dyDescent="0.25">
      <c r="B84" s="32" t="s">
        <v>1</v>
      </c>
      <c r="C84" s="47">
        <v>6.2</v>
      </c>
      <c r="D84" s="33" t="s">
        <v>101</v>
      </c>
      <c r="E84" s="34"/>
      <c r="F84" s="34"/>
      <c r="G84" s="34"/>
      <c r="H84" s="35"/>
    </row>
    <row r="85" spans="2:8" ht="13.9" customHeight="1" x14ac:dyDescent="0.25">
      <c r="B85" s="32" t="s">
        <v>1</v>
      </c>
      <c r="C85" s="47">
        <v>6.3</v>
      </c>
      <c r="D85" s="33" t="s">
        <v>102</v>
      </c>
      <c r="E85" s="34"/>
      <c r="F85" s="34"/>
      <c r="G85" s="34"/>
      <c r="H85" s="35"/>
    </row>
    <row r="86" spans="2:8" ht="13.9" customHeight="1" x14ac:dyDescent="0.25">
      <c r="B86" s="32" t="s">
        <v>1</v>
      </c>
      <c r="C86" s="48">
        <v>7</v>
      </c>
      <c r="D86" s="39" t="s">
        <v>39</v>
      </c>
      <c r="E86" s="40"/>
      <c r="F86" s="40"/>
      <c r="G86" s="40"/>
      <c r="H86" s="41"/>
    </row>
    <row r="87" spans="2:8" ht="13.9" customHeight="1" x14ac:dyDescent="0.25">
      <c r="B87" s="32" t="s">
        <v>1</v>
      </c>
      <c r="C87" s="47">
        <v>7.1</v>
      </c>
      <c r="D87" s="33" t="s">
        <v>103</v>
      </c>
      <c r="E87" s="34"/>
      <c r="F87" s="34"/>
      <c r="G87" s="34"/>
      <c r="H87" s="35"/>
    </row>
    <row r="88" spans="2:8" ht="13.9" customHeight="1" x14ac:dyDescent="0.25">
      <c r="B88" s="32" t="s">
        <v>1</v>
      </c>
      <c r="C88" s="47">
        <v>7.2</v>
      </c>
      <c r="D88" s="33" t="s">
        <v>104</v>
      </c>
      <c r="E88" s="34"/>
      <c r="F88" s="34"/>
      <c r="G88" s="34"/>
      <c r="H88" s="35"/>
    </row>
    <row r="89" spans="2:8" ht="13.9" customHeight="1" x14ac:dyDescent="0.25">
      <c r="B89" s="32" t="s">
        <v>1</v>
      </c>
      <c r="C89" s="47">
        <v>7.3</v>
      </c>
      <c r="D89" s="33" t="s">
        <v>105</v>
      </c>
      <c r="E89" s="34"/>
      <c r="F89" s="34"/>
      <c r="G89" s="34"/>
      <c r="H89" s="35"/>
    </row>
    <row r="90" spans="2:8" ht="13.9" customHeight="1" x14ac:dyDescent="0.25">
      <c r="B90" s="32" t="s">
        <v>1</v>
      </c>
      <c r="C90" s="47">
        <v>7.4</v>
      </c>
      <c r="D90" s="33" t="s">
        <v>106</v>
      </c>
      <c r="E90" s="34"/>
      <c r="F90" s="34"/>
      <c r="G90" s="34"/>
      <c r="H90" s="35"/>
    </row>
    <row r="91" spans="2:8" ht="13.9" customHeight="1" x14ac:dyDescent="0.25">
      <c r="B91" s="32" t="s">
        <v>1</v>
      </c>
      <c r="C91" s="47">
        <v>7.5</v>
      </c>
      <c r="D91" s="33" t="s">
        <v>107</v>
      </c>
      <c r="E91" s="34"/>
      <c r="F91" s="34"/>
      <c r="G91" s="34"/>
      <c r="H91" s="35"/>
    </row>
    <row r="92" spans="2:8" ht="13.9" customHeight="1" x14ac:dyDescent="0.25">
      <c r="B92" s="32" t="s">
        <v>1</v>
      </c>
      <c r="C92" s="47">
        <v>7.6</v>
      </c>
      <c r="D92" s="33" t="s">
        <v>108</v>
      </c>
      <c r="E92" s="34"/>
      <c r="F92" s="34"/>
      <c r="G92" s="34"/>
      <c r="H92" s="35"/>
    </row>
    <row r="93" spans="2:8" ht="13.9" customHeight="1" x14ac:dyDescent="0.25">
      <c r="B93" s="32" t="s">
        <v>1</v>
      </c>
      <c r="C93" s="48">
        <v>8</v>
      </c>
      <c r="D93" s="39" t="s">
        <v>40</v>
      </c>
      <c r="E93" s="40"/>
      <c r="F93" s="40"/>
      <c r="G93" s="40"/>
      <c r="H93" s="41"/>
    </row>
    <row r="94" spans="2:8" ht="13.9" customHeight="1" x14ac:dyDescent="0.25">
      <c r="B94" s="49" t="s">
        <v>1</v>
      </c>
      <c r="C94" s="50">
        <v>8.1</v>
      </c>
      <c r="D94" s="51" t="s">
        <v>74</v>
      </c>
      <c r="E94" s="52" t="s">
        <v>196</v>
      </c>
      <c r="F94" s="52" t="s">
        <v>196</v>
      </c>
      <c r="G94" s="52" t="s">
        <v>196</v>
      </c>
      <c r="H94" s="53"/>
    </row>
    <row r="95" spans="2:8" ht="13.9" customHeight="1" x14ac:dyDescent="0.25">
      <c r="B95" s="32" t="s">
        <v>1</v>
      </c>
      <c r="C95" s="47">
        <v>8.1999999999999993</v>
      </c>
      <c r="D95" s="33" t="s">
        <v>188</v>
      </c>
      <c r="E95" s="34"/>
      <c r="F95" s="34"/>
      <c r="G95" s="34"/>
      <c r="H95" s="35"/>
    </row>
    <row r="96" spans="2:8" ht="13.9" customHeight="1" x14ac:dyDescent="0.25">
      <c r="B96" s="32" t="s">
        <v>1</v>
      </c>
      <c r="C96" s="47">
        <v>8.3000000000000007</v>
      </c>
      <c r="D96" s="33" t="s">
        <v>197</v>
      </c>
      <c r="E96" s="34"/>
      <c r="F96" s="34"/>
      <c r="G96" s="34"/>
      <c r="H96" s="35"/>
    </row>
    <row r="97" spans="2:8" ht="13.9" customHeight="1" x14ac:dyDescent="0.25">
      <c r="B97" s="32" t="s">
        <v>1</v>
      </c>
      <c r="C97" s="47">
        <v>8.4</v>
      </c>
      <c r="D97" s="33" t="s">
        <v>190</v>
      </c>
      <c r="E97" s="34"/>
      <c r="F97" s="34"/>
      <c r="G97" s="34"/>
      <c r="H97" s="35"/>
    </row>
    <row r="98" spans="2:8" ht="13.9" customHeight="1" x14ac:dyDescent="0.25">
      <c r="B98" s="32" t="s">
        <v>1</v>
      </c>
      <c r="C98" s="47">
        <v>8.5</v>
      </c>
      <c r="D98" s="33" t="s">
        <v>198</v>
      </c>
      <c r="E98" s="34"/>
      <c r="F98" s="34"/>
      <c r="G98" s="34"/>
      <c r="H98" s="35"/>
    </row>
    <row r="99" spans="2:8" ht="13.9" customHeight="1" x14ac:dyDescent="0.25">
      <c r="B99" s="32" t="s">
        <v>1</v>
      </c>
      <c r="C99" s="47">
        <v>8.6</v>
      </c>
      <c r="D99" s="33" t="s">
        <v>194</v>
      </c>
      <c r="E99" s="34"/>
      <c r="F99" s="34"/>
      <c r="G99" s="34"/>
      <c r="H99" s="35"/>
    </row>
    <row r="100" spans="2:8" ht="13.9" customHeight="1" x14ac:dyDescent="0.25">
      <c r="B100" s="32" t="s">
        <v>1</v>
      </c>
      <c r="C100" s="47">
        <v>8.7000000000000099</v>
      </c>
      <c r="D100" s="33" t="s">
        <v>193</v>
      </c>
      <c r="E100" s="34"/>
      <c r="F100" s="34"/>
      <c r="G100" s="34"/>
      <c r="H100" s="35"/>
    </row>
    <row r="101" spans="2:8" ht="13.9" customHeight="1" thickBot="1" x14ac:dyDescent="0.3">
      <c r="B101" s="43" t="s">
        <v>1</v>
      </c>
      <c r="C101" s="54">
        <v>8.8000000000000096</v>
      </c>
      <c r="D101" s="36" t="s">
        <v>199</v>
      </c>
      <c r="E101" s="37"/>
      <c r="F101" s="37"/>
      <c r="G101" s="37"/>
      <c r="H101" s="38"/>
    </row>
    <row r="102" spans="2:8" ht="13.9" customHeight="1" x14ac:dyDescent="0.25">
      <c r="B102" s="60" t="s">
        <v>2</v>
      </c>
      <c r="C102" s="55">
        <v>4</v>
      </c>
      <c r="D102" s="25" t="s">
        <v>14</v>
      </c>
      <c r="E102" s="26"/>
      <c r="F102" s="26"/>
      <c r="G102" s="26"/>
      <c r="H102" s="27"/>
    </row>
    <row r="103" spans="2:8" ht="13.9" customHeight="1" x14ac:dyDescent="0.25">
      <c r="B103" s="32" t="s">
        <v>2</v>
      </c>
      <c r="C103" s="28">
        <v>4.0999999999999996</v>
      </c>
      <c r="D103" s="29" t="s">
        <v>109</v>
      </c>
      <c r="E103" s="30"/>
      <c r="F103" s="30"/>
      <c r="G103" s="30"/>
      <c r="H103" s="31"/>
    </row>
    <row r="104" spans="2:8" ht="13.9" customHeight="1" x14ac:dyDescent="0.25">
      <c r="B104" s="32" t="s">
        <v>2</v>
      </c>
      <c r="C104" s="28">
        <v>4.2</v>
      </c>
      <c r="D104" s="33" t="s">
        <v>110</v>
      </c>
      <c r="E104" s="34"/>
      <c r="F104" s="34"/>
      <c r="G104" s="34"/>
      <c r="H104" s="35"/>
    </row>
    <row r="105" spans="2:8" ht="13.9" customHeight="1" x14ac:dyDescent="0.25">
      <c r="B105" s="32" t="s">
        <v>2</v>
      </c>
      <c r="C105" s="28">
        <v>4.3</v>
      </c>
      <c r="D105" s="33" t="s">
        <v>77</v>
      </c>
      <c r="E105" s="34"/>
      <c r="F105" s="34"/>
      <c r="G105" s="34"/>
      <c r="H105" s="35"/>
    </row>
    <row r="106" spans="2:8" ht="13.9" customHeight="1" x14ac:dyDescent="0.25">
      <c r="B106" s="32" t="s">
        <v>2</v>
      </c>
      <c r="C106" s="28">
        <v>4.4000000000000004</v>
      </c>
      <c r="D106" s="33" t="s">
        <v>111</v>
      </c>
      <c r="E106" s="34"/>
      <c r="F106" s="34"/>
      <c r="G106" s="34"/>
      <c r="H106" s="35"/>
    </row>
    <row r="107" spans="2:8" ht="13.9" customHeight="1" x14ac:dyDescent="0.25">
      <c r="B107" s="32" t="s">
        <v>2</v>
      </c>
      <c r="C107" s="28">
        <v>4.5</v>
      </c>
      <c r="D107" s="33" t="s">
        <v>112</v>
      </c>
      <c r="E107" s="34"/>
      <c r="F107" s="34"/>
      <c r="G107" s="34"/>
      <c r="H107" s="35"/>
    </row>
    <row r="108" spans="2:8" ht="13.9" customHeight="1" x14ac:dyDescent="0.25">
      <c r="B108" s="32" t="s">
        <v>2</v>
      </c>
      <c r="C108" s="28">
        <v>4.5999999999999996</v>
      </c>
      <c r="D108" s="33" t="s">
        <v>113</v>
      </c>
      <c r="E108" s="34"/>
      <c r="F108" s="34"/>
      <c r="G108" s="34"/>
      <c r="H108" s="35"/>
    </row>
    <row r="109" spans="2:8" ht="13.9" customHeight="1" x14ac:dyDescent="0.25">
      <c r="B109" s="32" t="s">
        <v>2</v>
      </c>
      <c r="C109" s="28">
        <v>4.7</v>
      </c>
      <c r="D109" s="33" t="s">
        <v>114</v>
      </c>
      <c r="E109" s="34"/>
      <c r="F109" s="34"/>
      <c r="G109" s="34"/>
      <c r="H109" s="35"/>
    </row>
    <row r="110" spans="2:8" ht="13.9" customHeight="1" x14ac:dyDescent="0.25">
      <c r="B110" s="32" t="s">
        <v>2</v>
      </c>
      <c r="C110" s="28">
        <v>4.8</v>
      </c>
      <c r="D110" s="33" t="s">
        <v>115</v>
      </c>
      <c r="E110" s="34"/>
      <c r="F110" s="34"/>
      <c r="G110" s="34"/>
      <c r="H110" s="35"/>
    </row>
    <row r="111" spans="2:8" ht="13.9" customHeight="1" x14ac:dyDescent="0.25">
      <c r="B111" s="32" t="s">
        <v>2</v>
      </c>
      <c r="C111" s="28">
        <v>4.9000000000000004</v>
      </c>
      <c r="D111" s="33" t="s">
        <v>116</v>
      </c>
      <c r="E111" s="34"/>
      <c r="F111" s="34"/>
      <c r="G111" s="34"/>
      <c r="H111" s="35"/>
    </row>
    <row r="112" spans="2:8" ht="13.9" customHeight="1" x14ac:dyDescent="0.25">
      <c r="B112" s="32" t="s">
        <v>2</v>
      </c>
      <c r="C112" s="28" t="s">
        <v>8</v>
      </c>
      <c r="D112" s="33" t="s">
        <v>84</v>
      </c>
      <c r="E112" s="34"/>
      <c r="F112" s="34"/>
      <c r="G112" s="34"/>
      <c r="H112" s="35"/>
    </row>
    <row r="113" spans="2:8" ht="13.9" customHeight="1" x14ac:dyDescent="0.25">
      <c r="B113" s="32" t="s">
        <v>2</v>
      </c>
      <c r="C113" s="28" t="s">
        <v>9</v>
      </c>
      <c r="D113" s="33" t="s">
        <v>85</v>
      </c>
      <c r="E113" s="34"/>
      <c r="F113" s="34"/>
      <c r="G113" s="34"/>
      <c r="H113" s="35"/>
    </row>
    <row r="114" spans="2:8" ht="13.9" customHeight="1" x14ac:dyDescent="0.25">
      <c r="B114" s="32" t="s">
        <v>2</v>
      </c>
      <c r="C114" s="28" t="s">
        <v>10</v>
      </c>
      <c r="D114" s="33" t="s">
        <v>117</v>
      </c>
      <c r="E114" s="34"/>
      <c r="F114" s="34"/>
      <c r="G114" s="34"/>
      <c r="H114" s="35"/>
    </row>
    <row r="115" spans="2:8" ht="13.9" customHeight="1" x14ac:dyDescent="0.25">
      <c r="B115" s="32" t="s">
        <v>2</v>
      </c>
      <c r="C115" s="28" t="s">
        <v>11</v>
      </c>
      <c r="D115" s="33" t="s">
        <v>86</v>
      </c>
      <c r="E115" s="34"/>
      <c r="F115" s="34"/>
      <c r="G115" s="34"/>
      <c r="H115" s="35"/>
    </row>
    <row r="116" spans="2:8" ht="13.9" customHeight="1" x14ac:dyDescent="0.25">
      <c r="B116" s="32" t="s">
        <v>2</v>
      </c>
      <c r="C116" s="28" t="s">
        <v>12</v>
      </c>
      <c r="D116" s="33" t="s">
        <v>118</v>
      </c>
      <c r="E116" s="34"/>
      <c r="F116" s="34"/>
      <c r="G116" s="34"/>
      <c r="H116" s="35"/>
    </row>
    <row r="117" spans="2:8" ht="13.9" customHeight="1" x14ac:dyDescent="0.25">
      <c r="B117" s="32" t="s">
        <v>2</v>
      </c>
      <c r="C117" s="75" t="s">
        <v>13</v>
      </c>
      <c r="D117" s="72" t="s">
        <v>119</v>
      </c>
      <c r="E117" s="73"/>
      <c r="F117" s="73"/>
      <c r="G117" s="73"/>
      <c r="H117" s="74"/>
    </row>
    <row r="118" spans="2:8" ht="13.9" customHeight="1" x14ac:dyDescent="0.25">
      <c r="B118" s="32" t="s">
        <v>2</v>
      </c>
      <c r="C118" s="76" t="s">
        <v>15</v>
      </c>
      <c r="D118" s="39" t="s">
        <v>16</v>
      </c>
      <c r="E118" s="40"/>
      <c r="F118" s="40"/>
      <c r="G118" s="40"/>
      <c r="H118" s="41"/>
    </row>
    <row r="119" spans="2:8" ht="13.9" customHeight="1" x14ac:dyDescent="0.25">
      <c r="B119" s="32" t="s">
        <v>2</v>
      </c>
      <c r="C119" s="42" t="s">
        <v>17</v>
      </c>
      <c r="D119" s="33" t="s">
        <v>89</v>
      </c>
      <c r="E119" s="34"/>
      <c r="F119" s="34"/>
      <c r="G119" s="34"/>
      <c r="H119" s="35"/>
    </row>
    <row r="120" spans="2:8" ht="13.9" customHeight="1" x14ac:dyDescent="0.25">
      <c r="B120" s="32" t="s">
        <v>2</v>
      </c>
      <c r="C120" s="42" t="s">
        <v>18</v>
      </c>
      <c r="D120" s="33" t="s">
        <v>90</v>
      </c>
      <c r="E120" s="34"/>
      <c r="F120" s="34"/>
      <c r="G120" s="34"/>
      <c r="H120" s="35"/>
    </row>
    <row r="121" spans="2:8" ht="13.9" customHeight="1" x14ac:dyDescent="0.25">
      <c r="B121" s="32" t="s">
        <v>2</v>
      </c>
      <c r="C121" s="42" t="s">
        <v>19</v>
      </c>
      <c r="D121" s="33" t="s">
        <v>120</v>
      </c>
      <c r="E121" s="34"/>
      <c r="F121" s="34"/>
      <c r="G121" s="34"/>
      <c r="H121" s="35"/>
    </row>
    <row r="122" spans="2:8" ht="13.9" customHeight="1" x14ac:dyDescent="0.25">
      <c r="B122" s="32" t="s">
        <v>2</v>
      </c>
      <c r="C122" s="42" t="s">
        <v>20</v>
      </c>
      <c r="D122" s="33" t="s">
        <v>121</v>
      </c>
      <c r="E122" s="34"/>
      <c r="F122" s="34"/>
      <c r="G122" s="34"/>
      <c r="H122" s="35"/>
    </row>
    <row r="123" spans="2:8" ht="13.9" customHeight="1" x14ac:dyDescent="0.25">
      <c r="B123" s="32" t="s">
        <v>2</v>
      </c>
      <c r="C123" s="42" t="s">
        <v>21</v>
      </c>
      <c r="D123" s="33" t="s">
        <v>122</v>
      </c>
      <c r="E123" s="34"/>
      <c r="F123" s="34"/>
      <c r="G123" s="34"/>
      <c r="H123" s="35"/>
    </row>
    <row r="124" spans="2:8" ht="13.9" customHeight="1" x14ac:dyDescent="0.25">
      <c r="B124" s="32" t="s">
        <v>2</v>
      </c>
      <c r="C124" s="42" t="s">
        <v>22</v>
      </c>
      <c r="D124" s="33" t="s">
        <v>123</v>
      </c>
      <c r="E124" s="34"/>
      <c r="F124" s="34"/>
      <c r="G124" s="34"/>
      <c r="H124" s="35"/>
    </row>
    <row r="125" spans="2:8" ht="13.9" customHeight="1" x14ac:dyDescent="0.25">
      <c r="B125" s="32" t="s">
        <v>2</v>
      </c>
      <c r="C125" s="42" t="s">
        <v>23</v>
      </c>
      <c r="D125" s="33" t="s">
        <v>124</v>
      </c>
      <c r="E125" s="34"/>
      <c r="F125" s="34"/>
      <c r="G125" s="34"/>
      <c r="H125" s="35"/>
    </row>
    <row r="126" spans="2:8" ht="13.9" customHeight="1" x14ac:dyDescent="0.25">
      <c r="B126" s="32" t="s">
        <v>2</v>
      </c>
      <c r="C126" s="42" t="s">
        <v>24</v>
      </c>
      <c r="D126" s="33" t="s">
        <v>125</v>
      </c>
      <c r="E126" s="34"/>
      <c r="F126" s="34"/>
      <c r="G126" s="34"/>
      <c r="H126" s="35"/>
    </row>
    <row r="127" spans="2:8" ht="13.9" customHeight="1" x14ac:dyDescent="0.25">
      <c r="B127" s="32" t="s">
        <v>2</v>
      </c>
      <c r="C127" s="42" t="s">
        <v>25</v>
      </c>
      <c r="D127" s="33" t="s">
        <v>126</v>
      </c>
      <c r="E127" s="34"/>
      <c r="F127" s="34"/>
      <c r="G127" s="34"/>
      <c r="H127" s="35"/>
    </row>
    <row r="128" spans="2:8" ht="13.9" customHeight="1" thickBot="1" x14ac:dyDescent="0.3">
      <c r="B128" s="43" t="s">
        <v>2</v>
      </c>
      <c r="C128" s="56" t="s">
        <v>26</v>
      </c>
      <c r="D128" s="36" t="s">
        <v>127</v>
      </c>
      <c r="E128" s="37"/>
      <c r="F128" s="37"/>
      <c r="G128" s="37"/>
      <c r="H128" s="38"/>
    </row>
    <row r="129" spans="2:8" ht="13.9" customHeight="1" x14ac:dyDescent="0.25">
      <c r="B129" s="63" t="s">
        <v>134</v>
      </c>
      <c r="C129" s="12">
        <v>4</v>
      </c>
      <c r="D129" s="44" t="s">
        <v>36</v>
      </c>
      <c r="E129" s="45"/>
      <c r="F129" s="45"/>
      <c r="G129" s="45"/>
      <c r="H129" s="46"/>
    </row>
    <row r="130" spans="2:8" ht="13.9" customHeight="1" x14ac:dyDescent="0.25">
      <c r="B130" s="32" t="s">
        <v>134</v>
      </c>
      <c r="C130" s="42" t="s">
        <v>47</v>
      </c>
      <c r="D130" s="33" t="s">
        <v>135</v>
      </c>
      <c r="E130" s="34"/>
      <c r="F130" s="34"/>
      <c r="G130" s="34"/>
      <c r="H130" s="35"/>
    </row>
    <row r="131" spans="2:8" ht="13.9" customHeight="1" x14ac:dyDescent="0.25">
      <c r="B131" s="32" t="s">
        <v>134</v>
      </c>
      <c r="C131" s="42" t="s">
        <v>49</v>
      </c>
      <c r="D131" s="33" t="s">
        <v>55</v>
      </c>
      <c r="E131" s="34"/>
      <c r="F131" s="34"/>
      <c r="G131" s="34"/>
      <c r="H131" s="35"/>
    </row>
    <row r="132" spans="2:8" ht="13.9" customHeight="1" x14ac:dyDescent="0.25">
      <c r="B132" s="32" t="s">
        <v>134</v>
      </c>
      <c r="C132" s="42" t="s">
        <v>50</v>
      </c>
      <c r="D132" s="33" t="s">
        <v>136</v>
      </c>
      <c r="E132" s="34"/>
      <c r="F132" s="34"/>
      <c r="G132" s="34"/>
      <c r="H132" s="35"/>
    </row>
    <row r="133" spans="2:8" ht="13.9" customHeight="1" x14ac:dyDescent="0.25">
      <c r="B133" s="32" t="s">
        <v>134</v>
      </c>
      <c r="C133" s="42" t="s">
        <v>51</v>
      </c>
      <c r="D133" s="33" t="s">
        <v>137</v>
      </c>
      <c r="E133" s="34"/>
      <c r="F133" s="34"/>
      <c r="G133" s="34"/>
      <c r="H133" s="35"/>
    </row>
    <row r="134" spans="2:8" ht="13.9" customHeight="1" x14ac:dyDescent="0.25">
      <c r="B134" s="32" t="s">
        <v>134</v>
      </c>
      <c r="C134" s="42" t="s">
        <v>52</v>
      </c>
      <c r="D134" s="33" t="s">
        <v>54</v>
      </c>
      <c r="E134" s="34"/>
      <c r="F134" s="34"/>
      <c r="G134" s="34"/>
      <c r="H134" s="35"/>
    </row>
    <row r="135" spans="2:8" ht="13.9" customHeight="1" x14ac:dyDescent="0.25">
      <c r="B135" s="32" t="s">
        <v>134</v>
      </c>
      <c r="C135" s="42" t="s">
        <v>53</v>
      </c>
      <c r="D135" s="33" t="s">
        <v>138</v>
      </c>
      <c r="E135" s="34"/>
      <c r="F135" s="34"/>
      <c r="G135" s="34"/>
      <c r="H135" s="35"/>
    </row>
    <row r="136" spans="2:8" ht="13.9" customHeight="1" x14ac:dyDescent="0.25">
      <c r="B136" s="32" t="s">
        <v>134</v>
      </c>
      <c r="C136" s="77" t="s">
        <v>15</v>
      </c>
      <c r="D136" s="39" t="s">
        <v>37</v>
      </c>
      <c r="E136" s="40"/>
      <c r="F136" s="40"/>
      <c r="G136" s="40"/>
      <c r="H136" s="41"/>
    </row>
    <row r="137" spans="2:8" ht="13.9" customHeight="1" x14ac:dyDescent="0.25">
      <c r="B137" s="32" t="s">
        <v>134</v>
      </c>
      <c r="C137" s="42" t="s">
        <v>17</v>
      </c>
      <c r="D137" s="33" t="s">
        <v>57</v>
      </c>
      <c r="E137" s="34"/>
      <c r="F137" s="34"/>
      <c r="G137" s="34"/>
      <c r="H137" s="35"/>
    </row>
    <row r="138" spans="2:8" ht="13.9" customHeight="1" x14ac:dyDescent="0.25">
      <c r="B138" s="32" t="s">
        <v>134</v>
      </c>
      <c r="C138" s="42" t="s">
        <v>18</v>
      </c>
      <c r="D138" s="33" t="s">
        <v>139</v>
      </c>
      <c r="E138" s="34"/>
      <c r="F138" s="34"/>
      <c r="G138" s="34"/>
      <c r="H138" s="35"/>
    </row>
    <row r="139" spans="2:8" ht="13.9" customHeight="1" x14ac:dyDescent="0.25">
      <c r="B139" s="32" t="s">
        <v>134</v>
      </c>
      <c r="C139" s="77" t="s">
        <v>56</v>
      </c>
      <c r="D139" s="39" t="s">
        <v>38</v>
      </c>
      <c r="E139" s="40"/>
      <c r="F139" s="40"/>
      <c r="G139" s="40"/>
      <c r="H139" s="41"/>
    </row>
    <row r="140" spans="2:8" ht="13.9" customHeight="1" x14ac:dyDescent="0.25">
      <c r="B140" s="32" t="s">
        <v>134</v>
      </c>
      <c r="C140" s="42" t="s">
        <v>58</v>
      </c>
      <c r="D140" s="33" t="s">
        <v>140</v>
      </c>
      <c r="E140" s="34"/>
      <c r="F140" s="34"/>
      <c r="G140" s="34"/>
      <c r="H140" s="35"/>
    </row>
    <row r="141" spans="2:8" ht="13.9" customHeight="1" x14ac:dyDescent="0.25">
      <c r="B141" s="32" t="s">
        <v>134</v>
      </c>
      <c r="C141" s="42" t="s">
        <v>59</v>
      </c>
      <c r="D141" s="33" t="s">
        <v>141</v>
      </c>
      <c r="E141" s="34"/>
      <c r="F141" s="34"/>
      <c r="G141" s="34"/>
      <c r="H141" s="35"/>
    </row>
    <row r="142" spans="2:8" ht="13.9" customHeight="1" x14ac:dyDescent="0.25">
      <c r="B142" s="32" t="s">
        <v>134</v>
      </c>
      <c r="C142" s="77" t="s">
        <v>60</v>
      </c>
      <c r="D142" s="39" t="s">
        <v>39</v>
      </c>
      <c r="E142" s="40"/>
      <c r="F142" s="40"/>
      <c r="G142" s="40"/>
      <c r="H142" s="41"/>
    </row>
    <row r="143" spans="2:8" ht="13.9" customHeight="1" x14ac:dyDescent="0.25">
      <c r="B143" s="32" t="s">
        <v>134</v>
      </c>
      <c r="C143" s="42" t="s">
        <v>61</v>
      </c>
      <c r="D143" s="33" t="s">
        <v>44</v>
      </c>
      <c r="E143" s="34"/>
      <c r="F143" s="34"/>
      <c r="G143" s="34"/>
      <c r="H143" s="35"/>
    </row>
    <row r="144" spans="2:8" ht="13.9" customHeight="1" x14ac:dyDescent="0.25">
      <c r="B144" s="32" t="s">
        <v>134</v>
      </c>
      <c r="C144" s="42" t="s">
        <v>62</v>
      </c>
      <c r="D144" s="33" t="s">
        <v>142</v>
      </c>
      <c r="E144" s="34"/>
      <c r="F144" s="34"/>
      <c r="G144" s="34"/>
      <c r="H144" s="35"/>
    </row>
    <row r="145" spans="2:8" ht="13.9" customHeight="1" x14ac:dyDescent="0.25">
      <c r="B145" s="32" t="s">
        <v>134</v>
      </c>
      <c r="C145" s="42" t="s">
        <v>63</v>
      </c>
      <c r="D145" s="33" t="s">
        <v>143</v>
      </c>
      <c r="E145" s="34"/>
      <c r="F145" s="34"/>
      <c r="G145" s="34"/>
      <c r="H145" s="35"/>
    </row>
    <row r="146" spans="2:8" ht="13.9" customHeight="1" x14ac:dyDescent="0.25">
      <c r="B146" s="32" t="s">
        <v>134</v>
      </c>
      <c r="C146" s="42" t="s">
        <v>64</v>
      </c>
      <c r="D146" s="33" t="s">
        <v>144</v>
      </c>
      <c r="E146" s="34"/>
      <c r="F146" s="34"/>
      <c r="G146" s="34"/>
      <c r="H146" s="35"/>
    </row>
    <row r="147" spans="2:8" ht="13.9" customHeight="1" x14ac:dyDescent="0.25">
      <c r="B147" s="32" t="s">
        <v>134</v>
      </c>
      <c r="C147" s="42" t="s">
        <v>65</v>
      </c>
      <c r="D147" s="33" t="s">
        <v>145</v>
      </c>
      <c r="E147" s="34"/>
      <c r="F147" s="34"/>
      <c r="G147" s="34"/>
      <c r="H147" s="35"/>
    </row>
    <row r="148" spans="2:8" ht="13.9" customHeight="1" x14ac:dyDescent="0.25">
      <c r="B148" s="32" t="s">
        <v>134</v>
      </c>
      <c r="C148" s="42" t="s">
        <v>151</v>
      </c>
      <c r="D148" s="33" t="s">
        <v>131</v>
      </c>
      <c r="E148" s="34"/>
      <c r="F148" s="34"/>
      <c r="G148" s="34"/>
      <c r="H148" s="35"/>
    </row>
    <row r="149" spans="2:8" ht="13.9" customHeight="1" x14ac:dyDescent="0.25">
      <c r="B149" s="32" t="s">
        <v>134</v>
      </c>
      <c r="C149" s="42" t="s">
        <v>152</v>
      </c>
      <c r="D149" s="33" t="s">
        <v>146</v>
      </c>
      <c r="E149" s="34"/>
      <c r="F149" s="34"/>
      <c r="G149" s="34"/>
      <c r="H149" s="35"/>
    </row>
    <row r="150" spans="2:8" ht="13.9" customHeight="1" x14ac:dyDescent="0.25">
      <c r="B150" s="32" t="s">
        <v>134</v>
      </c>
      <c r="C150" s="42" t="s">
        <v>153</v>
      </c>
      <c r="D150" s="33" t="s">
        <v>147</v>
      </c>
      <c r="E150" s="34"/>
      <c r="F150" s="34"/>
      <c r="G150" s="34"/>
      <c r="H150" s="35"/>
    </row>
    <row r="151" spans="2:8" ht="13.9" customHeight="1" x14ac:dyDescent="0.25">
      <c r="B151" s="32" t="s">
        <v>134</v>
      </c>
      <c r="C151" s="42" t="s">
        <v>154</v>
      </c>
      <c r="D151" s="33" t="s">
        <v>148</v>
      </c>
      <c r="E151" s="34"/>
      <c r="F151" s="34"/>
      <c r="G151" s="34"/>
      <c r="H151" s="35"/>
    </row>
    <row r="152" spans="2:8" ht="13.9" customHeight="1" x14ac:dyDescent="0.25">
      <c r="B152" s="32" t="s">
        <v>134</v>
      </c>
      <c r="C152" s="42" t="s">
        <v>155</v>
      </c>
      <c r="D152" s="33" t="s">
        <v>149</v>
      </c>
      <c r="E152" s="34"/>
      <c r="F152" s="34"/>
      <c r="G152" s="34"/>
      <c r="H152" s="35"/>
    </row>
    <row r="153" spans="2:8" ht="13.9" customHeight="1" x14ac:dyDescent="0.25">
      <c r="B153" s="32" t="s">
        <v>134</v>
      </c>
      <c r="C153" s="42" t="s">
        <v>156</v>
      </c>
      <c r="D153" s="64" t="s">
        <v>150</v>
      </c>
      <c r="E153" s="34"/>
      <c r="F153" s="34"/>
      <c r="G153" s="34"/>
      <c r="H153" s="35"/>
    </row>
    <row r="154" spans="2:8" ht="13.9" customHeight="1" x14ac:dyDescent="0.25">
      <c r="B154" s="32" t="s">
        <v>134</v>
      </c>
      <c r="C154" s="42" t="s">
        <v>157</v>
      </c>
      <c r="D154" s="33" t="s">
        <v>129</v>
      </c>
      <c r="E154" s="34"/>
      <c r="F154" s="34"/>
      <c r="G154" s="34"/>
      <c r="H154" s="35"/>
    </row>
    <row r="155" spans="2:8" ht="13.9" customHeight="1" x14ac:dyDescent="0.25">
      <c r="B155" s="32" t="s">
        <v>134</v>
      </c>
      <c r="C155" s="42" t="s">
        <v>158</v>
      </c>
      <c r="D155" s="33" t="s">
        <v>107</v>
      </c>
      <c r="E155" s="34"/>
      <c r="F155" s="34"/>
      <c r="G155" s="34"/>
      <c r="H155" s="35"/>
    </row>
    <row r="156" spans="2:8" ht="13.9" customHeight="1" x14ac:dyDescent="0.25">
      <c r="B156" s="32" t="s">
        <v>134</v>
      </c>
      <c r="C156" s="77" t="s">
        <v>66</v>
      </c>
      <c r="D156" s="39" t="s">
        <v>128</v>
      </c>
      <c r="E156" s="40"/>
      <c r="F156" s="40"/>
      <c r="G156" s="40"/>
      <c r="H156" s="41"/>
    </row>
    <row r="157" spans="2:8" ht="13.9" customHeight="1" x14ac:dyDescent="0.25">
      <c r="B157" s="32" t="s">
        <v>134</v>
      </c>
      <c r="C157" s="50">
        <v>8.1</v>
      </c>
      <c r="D157" s="51" t="s">
        <v>74</v>
      </c>
      <c r="E157" s="52" t="s">
        <v>196</v>
      </c>
      <c r="F157" s="52" t="s">
        <v>196</v>
      </c>
      <c r="G157" s="52" t="s">
        <v>196</v>
      </c>
      <c r="H157" s="53"/>
    </row>
    <row r="158" spans="2:8" ht="13.9" customHeight="1" x14ac:dyDescent="0.25">
      <c r="B158" s="32" t="s">
        <v>134</v>
      </c>
      <c r="C158" s="47">
        <v>8.1999999999999993</v>
      </c>
      <c r="D158" s="33" t="s">
        <v>188</v>
      </c>
      <c r="E158" s="34"/>
      <c r="F158" s="34"/>
      <c r="G158" s="34"/>
      <c r="H158" s="35"/>
    </row>
    <row r="159" spans="2:8" ht="13.9" customHeight="1" x14ac:dyDescent="0.25">
      <c r="B159" s="32" t="s">
        <v>134</v>
      </c>
      <c r="C159" s="47">
        <v>8.3000000000000007</v>
      </c>
      <c r="D159" s="33" t="s">
        <v>197</v>
      </c>
      <c r="E159" s="34"/>
      <c r="F159" s="34"/>
      <c r="G159" s="34"/>
      <c r="H159" s="35"/>
    </row>
    <row r="160" spans="2:8" ht="13.9" customHeight="1" x14ac:dyDescent="0.25">
      <c r="B160" s="32" t="s">
        <v>134</v>
      </c>
      <c r="C160" s="47">
        <v>8.4</v>
      </c>
      <c r="D160" s="33" t="s">
        <v>190</v>
      </c>
      <c r="E160" s="34"/>
      <c r="F160" s="34"/>
      <c r="G160" s="34"/>
      <c r="H160" s="35"/>
    </row>
    <row r="161" spans="2:8" ht="13.9" customHeight="1" x14ac:dyDescent="0.25">
      <c r="B161" s="32" t="s">
        <v>134</v>
      </c>
      <c r="C161" s="47">
        <v>8.5</v>
      </c>
      <c r="D161" s="33" t="s">
        <v>198</v>
      </c>
      <c r="E161" s="34"/>
      <c r="F161" s="34"/>
      <c r="G161" s="34"/>
      <c r="H161" s="35"/>
    </row>
    <row r="162" spans="2:8" ht="13.9" customHeight="1" x14ac:dyDescent="0.25">
      <c r="B162" s="32" t="s">
        <v>134</v>
      </c>
      <c r="C162" s="47">
        <v>8.6</v>
      </c>
      <c r="D162" s="33" t="s">
        <v>194</v>
      </c>
      <c r="E162" s="34"/>
      <c r="F162" s="34"/>
      <c r="G162" s="34"/>
      <c r="H162" s="35"/>
    </row>
    <row r="163" spans="2:8" ht="13.9" customHeight="1" x14ac:dyDescent="0.25">
      <c r="B163" s="32" t="s">
        <v>134</v>
      </c>
      <c r="C163" s="47">
        <v>8.7000000000000099</v>
      </c>
      <c r="D163" s="33" t="s">
        <v>193</v>
      </c>
      <c r="E163" s="34"/>
      <c r="F163" s="34"/>
      <c r="G163" s="34"/>
      <c r="H163" s="35"/>
    </row>
    <row r="164" spans="2:8" ht="13.9" customHeight="1" thickBot="1" x14ac:dyDescent="0.3">
      <c r="B164" s="43" t="s">
        <v>134</v>
      </c>
      <c r="C164" s="54">
        <v>8.8000000000000096</v>
      </c>
      <c r="D164" s="36" t="s">
        <v>199</v>
      </c>
      <c r="E164" s="37"/>
      <c r="F164" s="37"/>
      <c r="G164" s="37"/>
      <c r="H164" s="38"/>
    </row>
    <row r="165" spans="2:8" ht="28.5" customHeight="1" x14ac:dyDescent="0.25">
      <c r="B165" s="186" t="s">
        <v>233</v>
      </c>
      <c r="C165" s="57"/>
      <c r="D165" s="187" t="s">
        <v>216</v>
      </c>
      <c r="E165" s="58"/>
      <c r="F165" s="58"/>
      <c r="G165" s="58"/>
      <c r="H165" s="59"/>
    </row>
    <row r="166" spans="2:8" ht="29.25" customHeight="1" x14ac:dyDescent="0.25">
      <c r="B166" s="61" t="s">
        <v>41</v>
      </c>
      <c r="C166" s="78"/>
      <c r="D166" s="188" t="s">
        <v>218</v>
      </c>
      <c r="E166" s="79"/>
      <c r="F166" s="79"/>
      <c r="G166" s="79"/>
      <c r="H166" s="80"/>
    </row>
    <row r="167" spans="2:8" ht="23.25" customHeight="1" x14ac:dyDescent="0.25">
      <c r="B167" s="61" t="s">
        <v>41</v>
      </c>
      <c r="C167" s="78"/>
      <c r="D167" s="188" t="s">
        <v>217</v>
      </c>
      <c r="E167" s="79"/>
      <c r="F167" s="79"/>
      <c r="G167" s="79"/>
      <c r="H167" s="80"/>
    </row>
    <row r="168" spans="2:8" ht="19.5" customHeight="1" x14ac:dyDescent="0.25">
      <c r="B168" s="61" t="s">
        <v>41</v>
      </c>
      <c r="C168" s="42"/>
      <c r="D168" s="189" t="s">
        <v>234</v>
      </c>
      <c r="E168" s="34"/>
      <c r="F168" s="34"/>
      <c r="G168" s="34"/>
      <c r="H168" s="35"/>
    </row>
    <row r="169" spans="2:8" ht="13.9" customHeight="1" thickBot="1" x14ac:dyDescent="0.3">
      <c r="B169" s="62" t="s">
        <v>44</v>
      </c>
      <c r="C169" s="56"/>
      <c r="D169" s="36"/>
      <c r="E169" s="37"/>
      <c r="F169" s="37"/>
      <c r="G169" s="37"/>
      <c r="H169" s="38"/>
    </row>
  </sheetData>
  <autoFilter ref="B7:H169"/>
  <mergeCells count="4">
    <mergeCell ref="G2:H3"/>
    <mergeCell ref="B2:C3"/>
    <mergeCell ref="E3:F3"/>
    <mergeCell ref="D2:F2"/>
  </mergeCells>
  <dataValidations count="1">
    <dataValidation type="list" allowBlank="1" showInputMessage="1" showErrorMessage="1" sqref="E40:G40 E157:G157 E94:G94">
      <formula1>"Select,A,B"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5" manualBreakCount="5">
    <brk id="48" max="10" man="1"/>
    <brk id="75" max="16383" man="1"/>
    <brk id="101" max="16383" man="1"/>
    <brk id="128" max="10" man="1"/>
    <brk id="164" max="9" man="1"/>
  </rowBreaks>
  <ignoredErrors>
    <ignoredError sqref="C168 C8:C53 C59:C101 C102:C128 C129:C165 C16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42"/>
  <sheetViews>
    <sheetView showGridLines="0" zoomScale="80" zoomScaleNormal="80" zoomScaleSheetLayoutView="80" workbookViewId="0">
      <pane xSplit="4" ySplit="7" topLeftCell="E20" activePane="bottomRight" state="frozen"/>
      <selection pane="topRight" activeCell="E1" sqref="E1"/>
      <selection pane="bottomLeft" activeCell="A7" sqref="A7"/>
      <selection pane="bottomRight" activeCell="O13" sqref="O13"/>
    </sheetView>
  </sheetViews>
  <sheetFormatPr defaultColWidth="8.85546875" defaultRowHeight="12.75" x14ac:dyDescent="0.2"/>
  <cols>
    <col min="1" max="1" width="1.85546875" style="2" customWidth="1"/>
    <col min="2" max="2" width="25.28515625" style="4" customWidth="1"/>
    <col min="3" max="3" width="27.42578125" style="4" customWidth="1"/>
    <col min="4" max="4" width="26.5703125" style="2" customWidth="1"/>
    <col min="5" max="5" width="8.7109375" style="3" customWidth="1"/>
    <col min="6" max="6" width="13.42578125" style="3" customWidth="1"/>
    <col min="7" max="7" width="13.85546875" style="3" customWidth="1"/>
    <col min="8" max="8" width="31.28515625" style="3" customWidth="1"/>
    <col min="9" max="9" width="29.28515625" style="8" customWidth="1"/>
    <col min="10" max="10" width="0.7109375" style="2" customWidth="1"/>
    <col min="11" max="16384" width="8.85546875" style="2"/>
  </cols>
  <sheetData>
    <row r="1" spans="1:9" ht="13.5" thickBot="1" x14ac:dyDescent="0.25"/>
    <row r="2" spans="1:9" s="1" customFormat="1" ht="27.75" customHeight="1" thickBot="1" x14ac:dyDescent="0.3">
      <c r="A2"/>
      <c r="B2" s="149"/>
      <c r="C2" s="150"/>
      <c r="D2" s="168" t="s">
        <v>200</v>
      </c>
      <c r="E2" s="170"/>
      <c r="F2" s="170"/>
      <c r="G2" s="169"/>
      <c r="H2" s="171" t="s">
        <v>201</v>
      </c>
      <c r="I2" s="13"/>
    </row>
    <row r="3" spans="1:9" s="97" customFormat="1" ht="39" customHeight="1" thickBot="1" x14ac:dyDescent="0.3">
      <c r="A3"/>
      <c r="B3" s="151"/>
      <c r="C3" s="152"/>
      <c r="D3" s="81" t="s">
        <v>202</v>
      </c>
      <c r="E3" s="168" t="s">
        <v>203</v>
      </c>
      <c r="F3" s="170"/>
      <c r="G3" s="169"/>
      <c r="H3" s="172"/>
      <c r="I3" s="13"/>
    </row>
    <row r="4" spans="1:9" s="97" customFormat="1" ht="17.25" customHeight="1" x14ac:dyDescent="0.25">
      <c r="B4" s="98"/>
      <c r="C4" s="98"/>
      <c r="D4" s="98"/>
      <c r="E4" s="98"/>
      <c r="F4" s="98"/>
      <c r="G4" s="98"/>
      <c r="H4" s="98"/>
      <c r="I4" s="98"/>
    </row>
    <row r="5" spans="1:9" ht="34.15" customHeight="1" x14ac:dyDescent="0.2">
      <c r="B5" s="6"/>
      <c r="C5" s="6"/>
    </row>
    <row r="6" spans="1:9" ht="15.6" customHeight="1" x14ac:dyDescent="0.2">
      <c r="E6" s="9" t="str">
        <f>'Standard Clauses'!E6</f>
        <v>SU 1</v>
      </c>
      <c r="F6" s="9" t="str">
        <f>'Standard Clauses'!F6</f>
        <v>SU 2</v>
      </c>
      <c r="G6" s="9" t="str">
        <f>'Standard Clauses'!G6</f>
        <v>RA</v>
      </c>
      <c r="H6" s="173" t="s">
        <v>27</v>
      </c>
      <c r="I6" s="175" t="s">
        <v>231</v>
      </c>
    </row>
    <row r="7" spans="1:9" s="5" customFormat="1" ht="33" customHeight="1" thickBot="1" x14ac:dyDescent="0.3">
      <c r="B7" s="10" t="s">
        <v>35</v>
      </c>
      <c r="C7" s="10" t="s">
        <v>31</v>
      </c>
      <c r="D7" s="10" t="s">
        <v>30</v>
      </c>
      <c r="E7" s="11">
        <v>2020</v>
      </c>
      <c r="F7" s="11">
        <f>(E7+1)</f>
        <v>2021</v>
      </c>
      <c r="G7" s="11">
        <f>(E7+2)</f>
        <v>2022</v>
      </c>
      <c r="H7" s="174"/>
      <c r="I7" s="176"/>
    </row>
    <row r="8" spans="1:9" s="13" customFormat="1" ht="18" customHeight="1" thickTop="1" x14ac:dyDescent="0.25">
      <c r="B8" s="16" t="s">
        <v>32</v>
      </c>
      <c r="C8" s="16" t="s">
        <v>33</v>
      </c>
      <c r="D8" s="16" t="s">
        <v>34</v>
      </c>
      <c r="E8" s="14" t="s">
        <v>220</v>
      </c>
      <c r="F8" s="14"/>
      <c r="G8" s="14"/>
      <c r="H8" s="14"/>
      <c r="I8" s="15"/>
    </row>
    <row r="9" spans="1:9" s="13" customFormat="1" ht="18" customHeight="1" x14ac:dyDescent="0.25">
      <c r="B9" s="16"/>
      <c r="C9" s="16"/>
      <c r="D9" s="16"/>
      <c r="E9" s="17"/>
      <c r="F9" s="17"/>
      <c r="G9" s="17"/>
      <c r="H9" s="17"/>
      <c r="I9" s="18"/>
    </row>
    <row r="10" spans="1:9" s="13" customFormat="1" ht="18" customHeight="1" x14ac:dyDescent="0.25">
      <c r="B10" s="16"/>
      <c r="C10" s="16"/>
      <c r="D10" s="16"/>
      <c r="E10" s="17"/>
      <c r="F10" s="17"/>
      <c r="G10" s="17"/>
      <c r="H10" s="17"/>
      <c r="I10" s="18"/>
    </row>
    <row r="11" spans="1:9" s="13" customFormat="1" ht="18" customHeight="1" x14ac:dyDescent="0.25">
      <c r="B11" s="16"/>
      <c r="C11" s="16"/>
      <c r="D11" s="16"/>
      <c r="E11" s="17"/>
      <c r="F11" s="17"/>
      <c r="G11" s="17"/>
      <c r="H11" s="17"/>
      <c r="I11" s="18"/>
    </row>
    <row r="12" spans="1:9" s="13" customFormat="1" ht="18" customHeight="1" x14ac:dyDescent="0.25">
      <c r="B12" s="16"/>
      <c r="C12" s="16"/>
      <c r="D12" s="16"/>
      <c r="E12" s="17"/>
      <c r="F12" s="17"/>
      <c r="G12" s="17"/>
      <c r="H12" s="17"/>
      <c r="I12" s="18"/>
    </row>
    <row r="13" spans="1:9" s="13" customFormat="1" ht="18" customHeight="1" x14ac:dyDescent="0.25">
      <c r="B13" s="16"/>
      <c r="C13" s="16"/>
      <c r="D13" s="16"/>
      <c r="E13" s="17"/>
      <c r="F13" s="17"/>
      <c r="G13" s="17"/>
      <c r="H13" s="17"/>
      <c r="I13" s="18"/>
    </row>
    <row r="14" spans="1:9" s="13" customFormat="1" ht="18" customHeight="1" x14ac:dyDescent="0.25">
      <c r="B14" s="16"/>
      <c r="C14" s="16"/>
      <c r="D14" s="16"/>
      <c r="E14" s="17"/>
      <c r="F14" s="17"/>
      <c r="G14" s="17"/>
      <c r="H14" s="17"/>
      <c r="I14" s="18"/>
    </row>
    <row r="15" spans="1:9" s="13" customFormat="1" ht="18" customHeight="1" x14ac:dyDescent="0.25">
      <c r="B15" s="16"/>
      <c r="C15" s="16"/>
      <c r="D15" s="16"/>
      <c r="E15" s="17"/>
      <c r="F15" s="17"/>
      <c r="G15" s="17"/>
      <c r="H15" s="17"/>
      <c r="I15" s="18"/>
    </row>
    <row r="16" spans="1:9" s="13" customFormat="1" ht="18" customHeight="1" x14ac:dyDescent="0.25">
      <c r="B16" s="16"/>
      <c r="C16" s="16"/>
      <c r="D16" s="16"/>
      <c r="E16" s="17"/>
      <c r="F16" s="17"/>
      <c r="G16" s="17"/>
      <c r="H16" s="17"/>
      <c r="I16" s="18"/>
    </row>
    <row r="17" spans="2:9" s="13" customFormat="1" ht="18" customHeight="1" x14ac:dyDescent="0.25">
      <c r="B17" s="68" t="s">
        <v>162</v>
      </c>
      <c r="C17" s="65"/>
      <c r="D17" s="65"/>
      <c r="E17" s="67"/>
      <c r="F17" s="67"/>
      <c r="G17" s="67"/>
      <c r="H17" s="67"/>
      <c r="I17" s="66"/>
    </row>
    <row r="18" spans="2:9" s="13" customFormat="1" ht="18" customHeight="1" x14ac:dyDescent="0.25">
      <c r="B18" s="71"/>
      <c r="C18" s="69"/>
      <c r="D18" s="70"/>
      <c r="E18" s="17"/>
      <c r="F18" s="17"/>
      <c r="G18" s="17"/>
      <c r="H18" s="17"/>
      <c r="I18" s="18"/>
    </row>
    <row r="19" spans="2:9" s="13" customFormat="1" ht="18" customHeight="1" x14ac:dyDescent="0.25">
      <c r="B19" s="71"/>
      <c r="C19" s="69"/>
      <c r="D19" s="70"/>
      <c r="E19" s="17"/>
      <c r="F19" s="17"/>
      <c r="G19" s="17"/>
      <c r="H19" s="17"/>
      <c r="I19" s="18"/>
    </row>
    <row r="20" spans="2:9" s="13" customFormat="1" ht="18" customHeight="1" x14ac:dyDescent="0.25">
      <c r="B20" s="71"/>
      <c r="C20" s="69"/>
      <c r="D20" s="70"/>
      <c r="E20" s="17"/>
      <c r="F20" s="17"/>
      <c r="G20" s="17"/>
      <c r="H20" s="17"/>
      <c r="I20" s="18"/>
    </row>
    <row r="21" spans="2:9" s="13" customFormat="1" ht="18" customHeight="1" x14ac:dyDescent="0.25">
      <c r="B21" s="71"/>
      <c r="C21" s="69"/>
      <c r="D21" s="70"/>
      <c r="E21" s="17"/>
      <c r="F21" s="17"/>
      <c r="G21" s="17"/>
      <c r="H21" s="17"/>
      <c r="I21" s="18"/>
    </row>
    <row r="22" spans="2:9" s="13" customFormat="1" ht="18" customHeight="1" x14ac:dyDescent="0.25">
      <c r="B22" s="68" t="s">
        <v>159</v>
      </c>
      <c r="C22" s="65"/>
      <c r="D22" s="65"/>
      <c r="E22" s="67"/>
      <c r="F22" s="67"/>
      <c r="G22" s="67"/>
      <c r="H22" s="67"/>
      <c r="I22" s="66"/>
    </row>
    <row r="23" spans="2:9" s="13" customFormat="1" ht="18" customHeight="1" x14ac:dyDescent="0.25">
      <c r="B23" s="71"/>
      <c r="C23" s="69"/>
      <c r="D23" s="70"/>
      <c r="E23" s="17"/>
      <c r="F23" s="17"/>
      <c r="G23" s="17"/>
      <c r="H23" s="17"/>
      <c r="I23" s="18"/>
    </row>
    <row r="24" spans="2:9" s="13" customFormat="1" ht="18" customHeight="1" x14ac:dyDescent="0.25">
      <c r="B24" s="71"/>
      <c r="C24" s="69"/>
      <c r="D24" s="70"/>
      <c r="E24" s="17"/>
      <c r="F24" s="17"/>
      <c r="G24" s="17"/>
      <c r="H24" s="17"/>
      <c r="I24" s="18"/>
    </row>
    <row r="25" spans="2:9" s="13" customFormat="1" ht="18" customHeight="1" x14ac:dyDescent="0.25">
      <c r="B25" s="71"/>
      <c r="C25" s="69"/>
      <c r="D25" s="70"/>
      <c r="E25" s="17"/>
      <c r="F25" s="17"/>
      <c r="G25" s="17"/>
      <c r="H25" s="17"/>
      <c r="I25" s="18"/>
    </row>
    <row r="26" spans="2:9" s="13" customFormat="1" ht="18" customHeight="1" x14ac:dyDescent="0.25">
      <c r="B26" s="71"/>
      <c r="C26" s="69"/>
      <c r="D26" s="70"/>
      <c r="E26" s="17"/>
      <c r="F26" s="17"/>
      <c r="G26" s="17"/>
      <c r="H26" s="17"/>
      <c r="I26" s="18"/>
    </row>
    <row r="27" spans="2:9" ht="18" customHeight="1" x14ac:dyDescent="0.2"/>
    <row r="28" spans="2:9" ht="18" customHeight="1" x14ac:dyDescent="0.2"/>
    <row r="29" spans="2:9" ht="18" customHeight="1" x14ac:dyDescent="0.2"/>
    <row r="30" spans="2:9" ht="18" customHeight="1" x14ac:dyDescent="0.2"/>
    <row r="31" spans="2:9" ht="18" customHeight="1" x14ac:dyDescent="0.2"/>
    <row r="32" spans="2: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</sheetData>
  <autoFilter ref="B7:G13"/>
  <mergeCells count="6">
    <mergeCell ref="H2:H3"/>
    <mergeCell ref="B2:C3"/>
    <mergeCell ref="H6:H7"/>
    <mergeCell ref="I6:I7"/>
    <mergeCell ref="E3:G3"/>
    <mergeCell ref="D2:G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H28"/>
  <sheetViews>
    <sheetView showGridLines="0" workbookViewId="0">
      <pane xSplit="1" ySplit="8" topLeftCell="B9" activePane="bottomRight" state="frozen"/>
      <selection activeCell="J19" sqref="J19"/>
      <selection pane="topRight" activeCell="J19" sqref="J19"/>
      <selection pane="bottomLeft" activeCell="J19" sqref="J19"/>
      <selection pane="bottomRight" activeCell="H29" sqref="H29"/>
    </sheetView>
  </sheetViews>
  <sheetFormatPr defaultColWidth="8.85546875" defaultRowHeight="15" x14ac:dyDescent="0.25"/>
  <cols>
    <col min="1" max="1" width="0.7109375" style="107" customWidth="1"/>
    <col min="2" max="2" width="15.85546875" style="108" customWidth="1"/>
    <col min="3" max="3" width="30" style="109" customWidth="1"/>
    <col min="4" max="4" width="44.140625" style="109" customWidth="1"/>
    <col min="5" max="5" width="5.85546875" style="107" customWidth="1"/>
    <col min="6" max="6" width="8.85546875" style="107"/>
    <col min="7" max="7" width="3.7109375" style="107" customWidth="1"/>
    <col min="8" max="8" width="16.7109375" style="107" customWidth="1"/>
    <col min="9" max="16384" width="8.85546875" style="107"/>
  </cols>
  <sheetData>
    <row r="1" spans="2:8" ht="15.75" thickBot="1" x14ac:dyDescent="0.3"/>
    <row r="2" spans="2:8" ht="15.75" customHeight="1" thickBot="1" x14ac:dyDescent="0.3">
      <c r="B2" s="177"/>
      <c r="C2" s="183" t="s">
        <v>200</v>
      </c>
      <c r="D2" s="184"/>
      <c r="E2" s="179" t="s">
        <v>201</v>
      </c>
      <c r="F2" s="180"/>
    </row>
    <row r="3" spans="2:8" ht="28.5" customHeight="1" thickBot="1" x14ac:dyDescent="0.3">
      <c r="B3" s="178"/>
      <c r="C3" s="110" t="s">
        <v>202</v>
      </c>
      <c r="D3" s="111" t="s">
        <v>203</v>
      </c>
      <c r="E3" s="181"/>
      <c r="F3" s="182"/>
    </row>
    <row r="4" spans="2:8" x14ac:dyDescent="0.25">
      <c r="C4" s="112"/>
      <c r="D4" s="113"/>
      <c r="E4" s="112"/>
      <c r="F4" s="112"/>
      <c r="G4" s="112"/>
      <c r="H4" s="112"/>
    </row>
    <row r="5" spans="2:8" ht="22.15" customHeight="1" x14ac:dyDescent="0.25">
      <c r="B5" s="114" t="s">
        <v>45</v>
      </c>
    </row>
    <row r="6" spans="2:8" ht="33.6" customHeight="1" x14ac:dyDescent="0.25">
      <c r="B6" s="185" t="s">
        <v>46</v>
      </c>
      <c r="C6" s="185"/>
      <c r="D6" s="185"/>
    </row>
    <row r="7" spans="2:8" ht="5.45" customHeight="1" x14ac:dyDescent="0.25">
      <c r="B7" s="115"/>
    </row>
    <row r="8" spans="2:8" ht="18.600000000000001" customHeight="1" x14ac:dyDescent="0.25">
      <c r="B8" s="116" t="s">
        <v>42</v>
      </c>
      <c r="C8" s="117" t="s">
        <v>29</v>
      </c>
      <c r="D8" s="117" t="s">
        <v>43</v>
      </c>
    </row>
    <row r="9" spans="2:8" x14ac:dyDescent="0.25">
      <c r="B9" s="118"/>
      <c r="C9" s="119"/>
      <c r="D9" s="119"/>
    </row>
    <row r="10" spans="2:8" x14ac:dyDescent="0.25">
      <c r="B10" s="118"/>
      <c r="C10" s="119"/>
      <c r="D10" s="119"/>
    </row>
    <row r="11" spans="2:8" x14ac:dyDescent="0.25">
      <c r="B11" s="118"/>
      <c r="C11" s="119"/>
      <c r="D11" s="119"/>
    </row>
    <row r="12" spans="2:8" x14ac:dyDescent="0.25">
      <c r="B12" s="118"/>
      <c r="C12" s="119"/>
      <c r="D12" s="119"/>
    </row>
    <row r="13" spans="2:8" x14ac:dyDescent="0.25">
      <c r="B13" s="118"/>
      <c r="C13" s="119"/>
      <c r="D13" s="119"/>
    </row>
    <row r="14" spans="2:8" x14ac:dyDescent="0.25">
      <c r="B14" s="118"/>
      <c r="C14" s="119"/>
      <c r="D14" s="119"/>
    </row>
    <row r="15" spans="2:8" x14ac:dyDescent="0.25">
      <c r="B15" s="118"/>
      <c r="C15" s="119"/>
      <c r="D15" s="119"/>
    </row>
    <row r="16" spans="2:8" x14ac:dyDescent="0.25">
      <c r="B16" s="118"/>
      <c r="C16" s="119"/>
      <c r="D16" s="119"/>
    </row>
    <row r="17" spans="2:4" x14ac:dyDescent="0.25">
      <c r="B17" s="118"/>
      <c r="C17" s="119"/>
      <c r="D17" s="119"/>
    </row>
    <row r="18" spans="2:4" x14ac:dyDescent="0.25">
      <c r="B18" s="118"/>
      <c r="C18" s="119"/>
      <c r="D18" s="119"/>
    </row>
    <row r="19" spans="2:4" x14ac:dyDescent="0.25">
      <c r="B19" s="118"/>
      <c r="C19" s="119"/>
      <c r="D19" s="119"/>
    </row>
    <row r="20" spans="2:4" x14ac:dyDescent="0.25">
      <c r="B20" s="118"/>
      <c r="C20" s="119"/>
      <c r="D20" s="119"/>
    </row>
    <row r="21" spans="2:4" x14ac:dyDescent="0.25">
      <c r="B21" s="118"/>
      <c r="C21" s="119"/>
      <c r="D21" s="119"/>
    </row>
    <row r="22" spans="2:4" x14ac:dyDescent="0.25">
      <c r="B22" s="118"/>
      <c r="C22" s="119"/>
      <c r="D22" s="119"/>
    </row>
    <row r="23" spans="2:4" x14ac:dyDescent="0.25">
      <c r="B23" s="118"/>
      <c r="C23" s="119"/>
      <c r="D23" s="119"/>
    </row>
    <row r="24" spans="2:4" x14ac:dyDescent="0.25">
      <c r="B24" s="118"/>
      <c r="C24" s="119"/>
      <c r="D24" s="119"/>
    </row>
    <row r="25" spans="2:4" x14ac:dyDescent="0.25">
      <c r="B25" s="118"/>
      <c r="C25" s="119"/>
      <c r="D25" s="119"/>
    </row>
    <row r="26" spans="2:4" x14ac:dyDescent="0.25">
      <c r="B26" s="118"/>
      <c r="C26" s="119"/>
      <c r="D26" s="119"/>
    </row>
    <row r="27" spans="2:4" x14ac:dyDescent="0.25">
      <c r="B27" s="118"/>
      <c r="C27" s="119"/>
      <c r="D27" s="119"/>
    </row>
    <row r="28" spans="2:4" x14ac:dyDescent="0.25">
      <c r="B28" s="118"/>
      <c r="C28" s="119"/>
      <c r="D28" s="119"/>
    </row>
  </sheetData>
  <autoFilter ref="B8:D8"/>
  <mergeCells count="4">
    <mergeCell ref="B2:B3"/>
    <mergeCell ref="E2:F3"/>
    <mergeCell ref="C2:D2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General</vt:lpstr>
      <vt:lpstr>Standard Clauses</vt:lpstr>
      <vt:lpstr>Technical Activities</vt:lpstr>
      <vt:lpstr>Notes</vt:lpstr>
      <vt:lpstr>'Standard Clauses'!Print_Area</vt:lpstr>
      <vt:lpstr>'Technical Activities'!Print_Area</vt:lpstr>
      <vt:lpstr>Notes!Print_Titles</vt:lpstr>
      <vt:lpstr>'Standard Clauses'!Print_Titles</vt:lpstr>
      <vt:lpstr>'Technical Activities'!Print_Titles</vt:lpstr>
    </vt:vector>
  </TitlesOfParts>
  <Company>UKAS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Pia, Tracy</dc:creator>
  <cp:lastModifiedBy>Reem Barhoumeh ريم برهومه</cp:lastModifiedBy>
  <cp:lastPrinted>2017-12-19T11:00:05Z</cp:lastPrinted>
  <dcterms:created xsi:type="dcterms:W3CDTF">2015-03-16T16:51:19Z</dcterms:created>
  <dcterms:modified xsi:type="dcterms:W3CDTF">2018-12-31T11:48:22Z</dcterms:modified>
</cp:coreProperties>
</file>